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2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Karty_katalogowe\Dokumenty\Cenniki\Cennik_2026\"/>
    </mc:Choice>
  </mc:AlternateContent>
  <xr:revisionPtr revIDLastSave="0" documentId="13_ncr:1_{979F846A-2B89-4A1A-9B1C-B13BF0CEBA49}" xr6:coauthVersionLast="47" xr6:coauthVersionMax="47" xr10:uidLastSave="{00000000-0000-0000-0000-000000000000}"/>
  <bookViews>
    <workbookView xWindow="-120" yWindow="-120" windowWidth="29040" windowHeight="15720" xr2:uid="{89D383FF-E5B3-4A85-8670-E1CE1E61A122}"/>
  </bookViews>
  <sheets>
    <sheet name="PE-FLEX_DN19" sheetId="1" r:id="rId1"/>
    <sheet name="PE-FLEX_DN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K23" i="1"/>
  <c r="K24" i="1"/>
  <c r="K25" i="1"/>
  <c r="K26" i="1"/>
  <c r="K27" i="1"/>
  <c r="K28" i="1"/>
  <c r="K29" i="1"/>
  <c r="K30" i="1"/>
  <c r="K31" i="1"/>
  <c r="K32" i="1"/>
  <c r="K21" i="1"/>
  <c r="G21" i="1"/>
  <c r="G22" i="1"/>
  <c r="G23" i="1"/>
  <c r="G24" i="1"/>
  <c r="G25" i="1"/>
  <c r="G26" i="1"/>
  <c r="G27" i="1"/>
  <c r="G28" i="1"/>
  <c r="G29" i="1"/>
  <c r="G30" i="1"/>
  <c r="G31" i="1"/>
  <c r="G32" i="1"/>
  <c r="I22" i="1"/>
  <c r="I23" i="1"/>
  <c r="I24" i="1"/>
  <c r="I25" i="1"/>
  <c r="I26" i="1"/>
  <c r="I27" i="1"/>
  <c r="I28" i="1"/>
  <c r="I29" i="1"/>
  <c r="I30" i="1"/>
  <c r="I31" i="1"/>
  <c r="I32" i="1"/>
  <c r="I21" i="1"/>
  <c r="E22" i="2"/>
  <c r="E23" i="2"/>
  <c r="E24" i="2"/>
  <c r="E25" i="2"/>
  <c r="E26" i="2"/>
  <c r="E27" i="2"/>
  <c r="E28" i="2"/>
  <c r="E29" i="2"/>
  <c r="E30" i="2"/>
  <c r="E31" i="2"/>
  <c r="E32" i="2"/>
  <c r="E21" i="2"/>
  <c r="C22" i="2"/>
  <c r="C23" i="2"/>
  <c r="C24" i="2"/>
  <c r="C25" i="2"/>
  <c r="C26" i="2"/>
  <c r="C27" i="2"/>
  <c r="C28" i="2"/>
  <c r="C29" i="2"/>
  <c r="C30" i="2"/>
  <c r="C31" i="2"/>
  <c r="C32" i="2"/>
  <c r="C21" i="2"/>
  <c r="E22" i="1"/>
  <c r="E23" i="1"/>
  <c r="E24" i="1"/>
  <c r="E25" i="1"/>
  <c r="E26" i="1"/>
  <c r="E27" i="1"/>
  <c r="E28" i="1"/>
  <c r="E29" i="1"/>
  <c r="E30" i="1"/>
  <c r="E31" i="1"/>
  <c r="E32" i="1"/>
  <c r="E21" i="1"/>
  <c r="C22" i="1"/>
  <c r="C23" i="1"/>
  <c r="C24" i="1"/>
  <c r="C25" i="1"/>
  <c r="C26" i="1"/>
  <c r="C27" i="1"/>
  <c r="C28" i="1"/>
  <c r="C29" i="1"/>
  <c r="C30" i="1"/>
  <c r="C31" i="1"/>
  <c r="C32" i="1"/>
  <c r="C21" i="1"/>
  <c r="E33" i="2"/>
  <c r="C33" i="2"/>
</calcChain>
</file>

<file path=xl/sharedStrings.xml><?xml version="1.0" encoding="utf-8"?>
<sst xmlns="http://schemas.openxmlformats.org/spreadsheetml/2006/main" count="267" uniqueCount="111">
  <si>
    <t>DŁUGOŚĆ</t>
  </si>
  <si>
    <t>3/4N x 3/4N</t>
  </si>
  <si>
    <t>3/4N x 3/4W</t>
  </si>
  <si>
    <t>Kod</t>
  </si>
  <si>
    <t>Cena netto</t>
  </si>
  <si>
    <t>L-20</t>
  </si>
  <si>
    <t>L-30</t>
  </si>
  <si>
    <t>L-40</t>
  </si>
  <si>
    <t>L-50</t>
  </si>
  <si>
    <t>L-60</t>
  </si>
  <si>
    <t>L-70</t>
  </si>
  <si>
    <t>L-80</t>
  </si>
  <si>
    <t>L-90</t>
  </si>
  <si>
    <t>L-95</t>
  </si>
  <si>
    <t>L-100</t>
  </si>
  <si>
    <t>L-120</t>
  </si>
  <si>
    <t>L-150</t>
  </si>
  <si>
    <t>L-200</t>
  </si>
  <si>
    <t>Cena po rabacie:</t>
  </si>
  <si>
    <t>Kod towaru</t>
  </si>
  <si>
    <t>1N x 1N</t>
  </si>
  <si>
    <t>1N x 1W</t>
  </si>
  <si>
    <t>cena netto</t>
  </si>
  <si>
    <t>PE-MG20NN</t>
  </si>
  <si>
    <t>PE-MG30NN</t>
  </si>
  <si>
    <t>PE-MG40NN</t>
  </si>
  <si>
    <t>PE-MG50NN</t>
  </si>
  <si>
    <t>PE-MG60NN</t>
  </si>
  <si>
    <t>PE-MG70NN</t>
  </si>
  <si>
    <t>PE-MG80NN</t>
  </si>
  <si>
    <t>PE-MG90NN</t>
  </si>
  <si>
    <t>PE-MG100NN</t>
  </si>
  <si>
    <t>PE-MG120NN</t>
  </si>
  <si>
    <t>PE-MG150NN</t>
  </si>
  <si>
    <t>PE-MG200NN</t>
  </si>
  <si>
    <t>PE-MG20NW</t>
  </si>
  <si>
    <t>PE-MG30NW</t>
  </si>
  <si>
    <t>PE-MG40NW</t>
  </si>
  <si>
    <t>PE-MG50NW</t>
  </si>
  <si>
    <t>PE-MG60NW</t>
  </si>
  <si>
    <t>PE-MG70NW</t>
  </si>
  <si>
    <t>PE-MG80NW</t>
  </si>
  <si>
    <t>PE-MG90NW</t>
  </si>
  <si>
    <t>PE-MG100NW</t>
  </si>
  <si>
    <t>PE-MG120NW</t>
  </si>
  <si>
    <t>PE-MG150NW</t>
  </si>
  <si>
    <t>PE-MG200NW</t>
  </si>
  <si>
    <t>PE-T20NN</t>
  </si>
  <si>
    <t>PE-T30NN</t>
  </si>
  <si>
    <t>PE-T40NN</t>
  </si>
  <si>
    <t>PE-T50NN</t>
  </si>
  <si>
    <t>PE-T60NN</t>
  </si>
  <si>
    <t>PE-T70NN</t>
  </si>
  <si>
    <t>PE-T80NN</t>
  </si>
  <si>
    <t>PE-T90NN</t>
  </si>
  <si>
    <t>PE-T100NN</t>
  </si>
  <si>
    <t>PE-T120NN</t>
  </si>
  <si>
    <t>PE-T150NN</t>
  </si>
  <si>
    <t>PE-T200NN</t>
  </si>
  <si>
    <t>PE-T20NW</t>
  </si>
  <si>
    <t>PE-T30NW</t>
  </si>
  <si>
    <t>PE-T40NW</t>
  </si>
  <si>
    <t>PE-T50NW</t>
  </si>
  <si>
    <t>PE-T60NW</t>
  </si>
  <si>
    <t>PE-T70NW</t>
  </si>
  <si>
    <t>PE-T80NW</t>
  </si>
  <si>
    <t>PE-T90NW</t>
  </si>
  <si>
    <t>PE-T100NW</t>
  </si>
  <si>
    <t>PE-T120NW</t>
  </si>
  <si>
    <t>PE-T150NW</t>
  </si>
  <si>
    <t>PE-T200NW</t>
  </si>
  <si>
    <r>
      <t xml:space="preserve">PRZYŁĄCZA ELASTYCZNE W OPLOCIE ZE STALI NIERDZEWNEJ </t>
    </r>
    <r>
      <rPr>
        <b/>
        <sz val="12"/>
        <rFont val="Calibri"/>
        <family val="2"/>
        <charset val="238"/>
      </rPr>
      <t>PE-FLEX</t>
    </r>
    <r>
      <rPr>
        <sz val="13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>MAXI GIGANT</t>
    </r>
    <r>
      <rPr>
        <b/>
        <sz val="16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</t>
    </r>
    <r>
      <rPr>
        <sz val="13"/>
        <rFont val="Calibri"/>
        <family val="2"/>
        <charset val="238"/>
      </rPr>
      <t xml:space="preserve">  - CN4009 22 00 90    </t>
    </r>
  </si>
  <si>
    <r>
      <rPr>
        <sz val="12"/>
        <rFont val="Calibri"/>
        <family val="2"/>
        <charset val="238"/>
      </rPr>
      <t xml:space="preserve">PRZYŁĄCZA ELASTYCZNE W OPLOCIE ZE STALI NIERDZEWNEJ </t>
    </r>
    <r>
      <rPr>
        <b/>
        <sz val="12"/>
        <rFont val="Calibri"/>
        <family val="2"/>
        <charset val="238"/>
      </rPr>
      <t xml:space="preserve">PE-FLEX  TERA    </t>
    </r>
    <r>
      <rPr>
        <sz val="12"/>
        <rFont val="Calibri"/>
        <family val="2"/>
        <charset val="238"/>
      </rPr>
      <t xml:space="preserve">    - CN4009 22 00 90      </t>
    </r>
    <r>
      <rPr>
        <sz val="13"/>
        <rFont val="Calibri"/>
        <family val="2"/>
        <charset val="238"/>
      </rPr>
      <t xml:space="preserve">                                        </t>
    </r>
  </si>
  <si>
    <t>3/4N x 1N</t>
  </si>
  <si>
    <t>3/4W x 1N</t>
  </si>
  <si>
    <t>PE-MG20NN-34x1</t>
  </si>
  <si>
    <t>PE-MG20NW-34Wx1N</t>
  </si>
  <si>
    <t>PE-MG30NN-34x1</t>
  </si>
  <si>
    <t>PE-MG40NN-34x1</t>
  </si>
  <si>
    <t>PE-MG50NN-34x1</t>
  </si>
  <si>
    <t>PE-MG60NN-34x1</t>
  </si>
  <si>
    <t>PE-MG70NN-34x1</t>
  </si>
  <si>
    <t>PE-MG80NN-34x1</t>
  </si>
  <si>
    <t>PE-MG90NN-34x1</t>
  </si>
  <si>
    <t>PE-MG100NN-34x1</t>
  </si>
  <si>
    <t>PE-MG120NN-34x1</t>
  </si>
  <si>
    <t>PE-MG150NN-34x1</t>
  </si>
  <si>
    <t>PE-MG200NN-34x1</t>
  </si>
  <si>
    <t>PE-MG30NW-34Wx1N</t>
  </si>
  <si>
    <t>PE-MG40NW-34Wx1N</t>
  </si>
  <si>
    <t>PE-MG50NW-34Wx1N</t>
  </si>
  <si>
    <t>PE-MG60NW-34Wx1N</t>
  </si>
  <si>
    <t>PE-MG70NW-34Wx1N</t>
  </si>
  <si>
    <t>PE-MG80NW-34Wx1N</t>
  </si>
  <si>
    <t>PE-MG90NW-34Wx1N</t>
  </si>
  <si>
    <t>PE-MG100NW-34Wx1N</t>
  </si>
  <si>
    <t>PE-MG120NW-34Wx1N</t>
  </si>
  <si>
    <t>PE-MG150NW-34Wx1N</t>
  </si>
  <si>
    <t>PE-MG200NW-34Wx1N</t>
  </si>
  <si>
    <t>PE-MG20NN-1x1</t>
  </si>
  <si>
    <t>PE-MG30NN-1x1</t>
  </si>
  <si>
    <t>PE-MG40NN-1x1</t>
  </si>
  <si>
    <t>PE-MG50NN-1x1</t>
  </si>
  <si>
    <t>PE-MG60NN-1x1</t>
  </si>
  <si>
    <t>PE-MG70NN-1x1</t>
  </si>
  <si>
    <t>PE-MG80NN-1x1</t>
  </si>
  <si>
    <t>PE-MG90NN-1x1</t>
  </si>
  <si>
    <t>PE-MG100NN-1x1</t>
  </si>
  <si>
    <t>PE-MG120NN-1x1</t>
  </si>
  <si>
    <t>PE-MG150NN-1x1</t>
  </si>
  <si>
    <t>PE-MG200NN-1x1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</si>
</sst>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6"/>
      <name val="Arial CE"/>
      <family val="2"/>
      <charset val="238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3"/>
      <name val="Calibri"/>
      <family val="2"/>
      <charset val="238"/>
    </font>
    <font>
      <b/>
      <sz val="14"/>
      <name val="Calibri"/>
      <family val="2"/>
      <charset val="238"/>
    </font>
    <font>
      <b/>
      <sz val="16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3"/>
      </patternFill>
    </fill>
  </fills>
  <borders count="1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/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9" fontId="15" fillId="0" borderId="11" xfId="0" applyNumberFormat="1" applyFont="1" applyBorder="1" applyAlignment="1">
      <alignment vertical="center"/>
    </xf>
    <xf numFmtId="0" fontId="10" fillId="0" borderId="0" xfId="0" applyFont="1"/>
    <xf numFmtId="0" fontId="18" fillId="2" borderId="10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9" fontId="15" fillId="0" borderId="0" xfId="0" applyNumberFormat="1" applyFont="1"/>
    <xf numFmtId="0" fontId="16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2" fontId="10" fillId="5" borderId="7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20" fillId="6" borderId="11" xfId="0" applyNumberFormat="1" applyFont="1" applyFill="1" applyBorder="1"/>
    <xf numFmtId="0" fontId="7" fillId="7" borderId="2" xfId="0" applyFont="1" applyFill="1" applyBorder="1" applyAlignment="1">
      <alignment horizontal="center" vertical="center" wrapText="1"/>
    </xf>
    <xf numFmtId="2" fontId="20" fillId="0" borderId="11" xfId="0" applyNumberFormat="1" applyFont="1" applyBorder="1"/>
    <xf numFmtId="2" fontId="20" fillId="5" borderId="11" xfId="0" applyNumberFormat="1" applyFont="1" applyFill="1" applyBorder="1"/>
    <xf numFmtId="2" fontId="20" fillId="0" borderId="15" xfId="0" applyNumberFormat="1" applyFont="1" applyBorder="1" applyAlignment="1">
      <alignment horizontal="center"/>
    </xf>
    <xf numFmtId="2" fontId="20" fillId="4" borderId="15" xfId="0" applyNumberFormat="1" applyFont="1" applyFill="1" applyBorder="1" applyAlignment="1">
      <alignment horizontal="center"/>
    </xf>
    <xf numFmtId="2" fontId="0" fillId="6" borderId="11" xfId="0" applyNumberFormat="1" applyFill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3" borderId="0" xfId="0" applyFont="1" applyFill="1" applyAlignment="1">
      <alignment horizontal="center" wrapText="1"/>
    </xf>
    <xf numFmtId="2" fontId="0" fillId="0" borderId="11" xfId="0" applyNumberFormat="1" applyBorder="1"/>
    <xf numFmtId="0" fontId="6" fillId="4" borderId="3" xfId="0" applyFont="1" applyFill="1" applyBorder="1" applyAlignment="1">
      <alignment horizontal="center" vertical="center" wrapText="1"/>
    </xf>
    <xf numFmtId="2" fontId="0" fillId="0" borderId="16" xfId="0" applyNumberFormat="1" applyBorder="1"/>
    <xf numFmtId="2" fontId="0" fillId="6" borderId="16" xfId="0" applyNumberFormat="1" applyFill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0" fillId="0" borderId="0" xfId="0" applyNumberFormat="1"/>
    <xf numFmtId="0" fontId="5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0" fillId="5" borderId="11" xfId="0" applyNumberFormat="1" applyFill="1" applyBorder="1"/>
    <xf numFmtId="0" fontId="2" fillId="0" borderId="0" xfId="0" applyFont="1" applyAlignment="1">
      <alignment wrapText="1"/>
    </xf>
    <xf numFmtId="0" fontId="2" fillId="4" borderId="1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</xdr:row>
          <xdr:rowOff>57150</xdr:rowOff>
        </xdr:from>
        <xdr:to>
          <xdr:col>4</xdr:col>
          <xdr:colOff>542925</xdr:colOff>
          <xdr:row>1</xdr:row>
          <xdr:rowOff>247650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</xdr:row>
          <xdr:rowOff>57150</xdr:rowOff>
        </xdr:from>
        <xdr:to>
          <xdr:col>2</xdr:col>
          <xdr:colOff>609600</xdr:colOff>
          <xdr:row>1</xdr:row>
          <xdr:rowOff>266700</xdr:rowOff>
        </xdr:to>
        <xdr:sp macro="" textlink="">
          <xdr:nvSpPr>
            <xdr:cNvPr id="1026" name="Picture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1</xdr:row>
          <xdr:rowOff>66675</xdr:rowOff>
        </xdr:from>
        <xdr:to>
          <xdr:col>8</xdr:col>
          <xdr:colOff>447675</xdr:colOff>
          <xdr:row>1</xdr:row>
          <xdr:rowOff>247650</xdr:rowOff>
        </xdr:to>
        <xdr:sp macro="" textlink="">
          <xdr:nvSpPr>
            <xdr:cNvPr id="1027" name="Picture 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1</xdr:row>
          <xdr:rowOff>57150</xdr:rowOff>
        </xdr:from>
        <xdr:to>
          <xdr:col>6</xdr:col>
          <xdr:colOff>609600</xdr:colOff>
          <xdr:row>1</xdr:row>
          <xdr:rowOff>266700</xdr:rowOff>
        </xdr:to>
        <xdr:sp macro="" textlink="">
          <xdr:nvSpPr>
            <xdr:cNvPr id="1028" name="Picture 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104775</xdr:colOff>
          <xdr:row>1</xdr:row>
          <xdr:rowOff>57150</xdr:rowOff>
        </xdr:from>
        <xdr:to>
          <xdr:col>10</xdr:col>
          <xdr:colOff>609600</xdr:colOff>
          <xdr:row>1</xdr:row>
          <xdr:rowOff>266700</xdr:rowOff>
        </xdr:to>
        <xdr:sp macro="" textlink="">
          <xdr:nvSpPr>
            <xdr:cNvPr id="1030" name="Picture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</xdr:row>
          <xdr:rowOff>66675</xdr:rowOff>
        </xdr:from>
        <xdr:to>
          <xdr:col>4</xdr:col>
          <xdr:colOff>600075</xdr:colOff>
          <xdr:row>1</xdr:row>
          <xdr:rowOff>228600</xdr:rowOff>
        </xdr:to>
        <xdr:sp macro="" textlink="">
          <xdr:nvSpPr>
            <xdr:cNvPr id="2049" name="Picture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</xdr:row>
          <xdr:rowOff>76200</xdr:rowOff>
        </xdr:from>
        <xdr:to>
          <xdr:col>2</xdr:col>
          <xdr:colOff>542925</xdr:colOff>
          <xdr:row>1</xdr:row>
          <xdr:rowOff>257175</xdr:rowOff>
        </xdr:to>
        <xdr:sp macro="" textlink="">
          <xdr:nvSpPr>
            <xdr:cNvPr id="2050" name="Picture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w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3DEF-78D4-4427-96B5-C7784C0F9E12}">
  <dimension ref="A1:M32"/>
  <sheetViews>
    <sheetView tabSelected="1" workbookViewId="0">
      <selection activeCell="N25" sqref="N25"/>
    </sheetView>
  </sheetViews>
  <sheetFormatPr defaultRowHeight="15" x14ac:dyDescent="0.25"/>
  <cols>
    <col min="1" max="1" width="8.7109375" customWidth="1"/>
    <col min="2" max="2" width="15.28515625" customWidth="1"/>
    <col min="4" max="4" width="15.85546875" customWidth="1"/>
    <col min="5" max="5" width="8.7109375" customWidth="1"/>
    <col min="6" max="6" width="18.85546875" customWidth="1"/>
    <col min="7" max="7" width="8.7109375" customWidth="1"/>
    <col min="8" max="8" width="23.28515625" customWidth="1"/>
    <col min="9" max="9" width="8.7109375" customWidth="1"/>
    <col min="10" max="10" width="23.140625" customWidth="1"/>
    <col min="11" max="11" width="9.85546875" customWidth="1"/>
    <col min="12" max="12" width="20.28515625" customWidth="1"/>
    <col min="247" max="247" width="8.7109375" customWidth="1"/>
    <col min="248" max="248" width="10.140625" customWidth="1"/>
    <col min="250" max="250" width="11.140625" customWidth="1"/>
    <col min="251" max="251" width="8.7109375" customWidth="1"/>
    <col min="253" max="253" width="8.7109375" customWidth="1"/>
    <col min="254" max="254" width="10.7109375" customWidth="1"/>
    <col min="255" max="255" width="8.28515625" customWidth="1"/>
    <col min="256" max="256" width="11.7109375" customWidth="1"/>
    <col min="257" max="257" width="9.42578125" customWidth="1"/>
    <col min="258" max="258" width="4.140625" customWidth="1"/>
    <col min="259" max="259" width="6.5703125" customWidth="1"/>
    <col min="260" max="260" width="4.85546875" customWidth="1"/>
    <col min="262" max="262" width="9.42578125" customWidth="1"/>
    <col min="263" max="263" width="3.5703125" customWidth="1"/>
    <col min="503" max="503" width="8.7109375" customWidth="1"/>
    <col min="504" max="504" width="10.140625" customWidth="1"/>
    <col min="506" max="506" width="11.140625" customWidth="1"/>
    <col min="507" max="507" width="8.7109375" customWidth="1"/>
    <col min="509" max="509" width="8.7109375" customWidth="1"/>
    <col min="510" max="510" width="10.7109375" customWidth="1"/>
    <col min="511" max="511" width="8.28515625" customWidth="1"/>
    <col min="512" max="512" width="11.7109375" customWidth="1"/>
    <col min="513" max="513" width="9.42578125" customWidth="1"/>
    <col min="514" max="514" width="4.140625" customWidth="1"/>
    <col min="515" max="515" width="6.5703125" customWidth="1"/>
    <col min="516" max="516" width="4.85546875" customWidth="1"/>
    <col min="518" max="518" width="9.42578125" customWidth="1"/>
    <col min="519" max="519" width="3.5703125" customWidth="1"/>
    <col min="759" max="759" width="8.7109375" customWidth="1"/>
    <col min="760" max="760" width="10.140625" customWidth="1"/>
    <col min="762" max="762" width="11.140625" customWidth="1"/>
    <col min="763" max="763" width="8.7109375" customWidth="1"/>
    <col min="765" max="765" width="8.7109375" customWidth="1"/>
    <col min="766" max="766" width="10.7109375" customWidth="1"/>
    <col min="767" max="767" width="8.28515625" customWidth="1"/>
    <col min="768" max="768" width="11.7109375" customWidth="1"/>
    <col min="769" max="769" width="9.42578125" customWidth="1"/>
    <col min="770" max="770" width="4.140625" customWidth="1"/>
    <col min="771" max="771" width="6.5703125" customWidth="1"/>
    <col min="772" max="772" width="4.85546875" customWidth="1"/>
    <col min="774" max="774" width="9.42578125" customWidth="1"/>
    <col min="775" max="775" width="3.5703125" customWidth="1"/>
    <col min="1015" max="1015" width="8.7109375" customWidth="1"/>
    <col min="1016" max="1016" width="10.140625" customWidth="1"/>
    <col min="1018" max="1018" width="11.140625" customWidth="1"/>
    <col min="1019" max="1019" width="8.7109375" customWidth="1"/>
    <col min="1021" max="1021" width="8.7109375" customWidth="1"/>
    <col min="1022" max="1022" width="10.7109375" customWidth="1"/>
    <col min="1023" max="1023" width="8.28515625" customWidth="1"/>
    <col min="1024" max="1024" width="11.7109375" customWidth="1"/>
    <col min="1025" max="1025" width="9.42578125" customWidth="1"/>
    <col min="1026" max="1026" width="4.140625" customWidth="1"/>
    <col min="1027" max="1027" width="6.5703125" customWidth="1"/>
    <col min="1028" max="1028" width="4.85546875" customWidth="1"/>
    <col min="1030" max="1030" width="9.42578125" customWidth="1"/>
    <col min="1031" max="1031" width="3.5703125" customWidth="1"/>
    <col min="1271" max="1271" width="8.7109375" customWidth="1"/>
    <col min="1272" max="1272" width="10.140625" customWidth="1"/>
    <col min="1274" max="1274" width="11.140625" customWidth="1"/>
    <col min="1275" max="1275" width="8.7109375" customWidth="1"/>
    <col min="1277" max="1277" width="8.7109375" customWidth="1"/>
    <col min="1278" max="1278" width="10.7109375" customWidth="1"/>
    <col min="1279" max="1279" width="8.28515625" customWidth="1"/>
    <col min="1280" max="1280" width="11.7109375" customWidth="1"/>
    <col min="1281" max="1281" width="9.42578125" customWidth="1"/>
    <col min="1282" max="1282" width="4.140625" customWidth="1"/>
    <col min="1283" max="1283" width="6.5703125" customWidth="1"/>
    <col min="1284" max="1284" width="4.85546875" customWidth="1"/>
    <col min="1286" max="1286" width="9.42578125" customWidth="1"/>
    <col min="1287" max="1287" width="3.5703125" customWidth="1"/>
    <col min="1527" max="1527" width="8.7109375" customWidth="1"/>
    <col min="1528" max="1528" width="10.140625" customWidth="1"/>
    <col min="1530" max="1530" width="11.140625" customWidth="1"/>
    <col min="1531" max="1531" width="8.7109375" customWidth="1"/>
    <col min="1533" max="1533" width="8.7109375" customWidth="1"/>
    <col min="1534" max="1534" width="10.7109375" customWidth="1"/>
    <col min="1535" max="1535" width="8.28515625" customWidth="1"/>
    <col min="1536" max="1536" width="11.7109375" customWidth="1"/>
    <col min="1537" max="1537" width="9.42578125" customWidth="1"/>
    <col min="1538" max="1538" width="4.140625" customWidth="1"/>
    <col min="1539" max="1539" width="6.5703125" customWidth="1"/>
    <col min="1540" max="1540" width="4.85546875" customWidth="1"/>
    <col min="1542" max="1542" width="9.42578125" customWidth="1"/>
    <col min="1543" max="1543" width="3.5703125" customWidth="1"/>
    <col min="1783" max="1783" width="8.7109375" customWidth="1"/>
    <col min="1784" max="1784" width="10.140625" customWidth="1"/>
    <col min="1786" max="1786" width="11.140625" customWidth="1"/>
    <col min="1787" max="1787" width="8.7109375" customWidth="1"/>
    <col min="1789" max="1789" width="8.7109375" customWidth="1"/>
    <col min="1790" max="1790" width="10.7109375" customWidth="1"/>
    <col min="1791" max="1791" width="8.28515625" customWidth="1"/>
    <col min="1792" max="1792" width="11.7109375" customWidth="1"/>
    <col min="1793" max="1793" width="9.42578125" customWidth="1"/>
    <col min="1794" max="1794" width="4.140625" customWidth="1"/>
    <col min="1795" max="1795" width="6.5703125" customWidth="1"/>
    <col min="1796" max="1796" width="4.85546875" customWidth="1"/>
    <col min="1798" max="1798" width="9.42578125" customWidth="1"/>
    <col min="1799" max="1799" width="3.5703125" customWidth="1"/>
    <col min="2039" max="2039" width="8.7109375" customWidth="1"/>
    <col min="2040" max="2040" width="10.140625" customWidth="1"/>
    <col min="2042" max="2042" width="11.140625" customWidth="1"/>
    <col min="2043" max="2043" width="8.7109375" customWidth="1"/>
    <col min="2045" max="2045" width="8.7109375" customWidth="1"/>
    <col min="2046" max="2046" width="10.7109375" customWidth="1"/>
    <col min="2047" max="2047" width="8.28515625" customWidth="1"/>
    <col min="2048" max="2048" width="11.7109375" customWidth="1"/>
    <col min="2049" max="2049" width="9.42578125" customWidth="1"/>
    <col min="2050" max="2050" width="4.140625" customWidth="1"/>
    <col min="2051" max="2051" width="6.5703125" customWidth="1"/>
    <col min="2052" max="2052" width="4.85546875" customWidth="1"/>
    <col min="2054" max="2054" width="9.42578125" customWidth="1"/>
    <col min="2055" max="2055" width="3.5703125" customWidth="1"/>
    <col min="2295" max="2295" width="8.7109375" customWidth="1"/>
    <col min="2296" max="2296" width="10.140625" customWidth="1"/>
    <col min="2298" max="2298" width="11.140625" customWidth="1"/>
    <col min="2299" max="2299" width="8.7109375" customWidth="1"/>
    <col min="2301" max="2301" width="8.7109375" customWidth="1"/>
    <col min="2302" max="2302" width="10.7109375" customWidth="1"/>
    <col min="2303" max="2303" width="8.28515625" customWidth="1"/>
    <col min="2304" max="2304" width="11.7109375" customWidth="1"/>
    <col min="2305" max="2305" width="9.42578125" customWidth="1"/>
    <col min="2306" max="2306" width="4.140625" customWidth="1"/>
    <col min="2307" max="2307" width="6.5703125" customWidth="1"/>
    <col min="2308" max="2308" width="4.85546875" customWidth="1"/>
    <col min="2310" max="2310" width="9.42578125" customWidth="1"/>
    <col min="2311" max="2311" width="3.5703125" customWidth="1"/>
    <col min="2551" max="2551" width="8.7109375" customWidth="1"/>
    <col min="2552" max="2552" width="10.140625" customWidth="1"/>
    <col min="2554" max="2554" width="11.140625" customWidth="1"/>
    <col min="2555" max="2555" width="8.7109375" customWidth="1"/>
    <col min="2557" max="2557" width="8.7109375" customWidth="1"/>
    <col min="2558" max="2558" width="10.7109375" customWidth="1"/>
    <col min="2559" max="2559" width="8.28515625" customWidth="1"/>
    <col min="2560" max="2560" width="11.7109375" customWidth="1"/>
    <col min="2561" max="2561" width="9.42578125" customWidth="1"/>
    <col min="2562" max="2562" width="4.140625" customWidth="1"/>
    <col min="2563" max="2563" width="6.5703125" customWidth="1"/>
    <col min="2564" max="2564" width="4.85546875" customWidth="1"/>
    <col min="2566" max="2566" width="9.42578125" customWidth="1"/>
    <col min="2567" max="2567" width="3.5703125" customWidth="1"/>
    <col min="2807" max="2807" width="8.7109375" customWidth="1"/>
    <col min="2808" max="2808" width="10.140625" customWidth="1"/>
    <col min="2810" max="2810" width="11.140625" customWidth="1"/>
    <col min="2811" max="2811" width="8.7109375" customWidth="1"/>
    <col min="2813" max="2813" width="8.7109375" customWidth="1"/>
    <col min="2814" max="2814" width="10.7109375" customWidth="1"/>
    <col min="2815" max="2815" width="8.28515625" customWidth="1"/>
    <col min="2816" max="2816" width="11.7109375" customWidth="1"/>
    <col min="2817" max="2817" width="9.42578125" customWidth="1"/>
    <col min="2818" max="2818" width="4.140625" customWidth="1"/>
    <col min="2819" max="2819" width="6.5703125" customWidth="1"/>
    <col min="2820" max="2820" width="4.85546875" customWidth="1"/>
    <col min="2822" max="2822" width="9.42578125" customWidth="1"/>
    <col min="2823" max="2823" width="3.5703125" customWidth="1"/>
    <col min="3063" max="3063" width="8.7109375" customWidth="1"/>
    <col min="3064" max="3064" width="10.140625" customWidth="1"/>
    <col min="3066" max="3066" width="11.140625" customWidth="1"/>
    <col min="3067" max="3067" width="8.7109375" customWidth="1"/>
    <col min="3069" max="3069" width="8.7109375" customWidth="1"/>
    <col min="3070" max="3070" width="10.7109375" customWidth="1"/>
    <col min="3071" max="3071" width="8.28515625" customWidth="1"/>
    <col min="3072" max="3072" width="11.7109375" customWidth="1"/>
    <col min="3073" max="3073" width="9.42578125" customWidth="1"/>
    <col min="3074" max="3074" width="4.140625" customWidth="1"/>
    <col min="3075" max="3075" width="6.5703125" customWidth="1"/>
    <col min="3076" max="3076" width="4.85546875" customWidth="1"/>
    <col min="3078" max="3078" width="9.42578125" customWidth="1"/>
    <col min="3079" max="3079" width="3.5703125" customWidth="1"/>
    <col min="3319" max="3319" width="8.7109375" customWidth="1"/>
    <col min="3320" max="3320" width="10.140625" customWidth="1"/>
    <col min="3322" max="3322" width="11.140625" customWidth="1"/>
    <col min="3323" max="3323" width="8.7109375" customWidth="1"/>
    <col min="3325" max="3325" width="8.7109375" customWidth="1"/>
    <col min="3326" max="3326" width="10.7109375" customWidth="1"/>
    <col min="3327" max="3327" width="8.28515625" customWidth="1"/>
    <col min="3328" max="3328" width="11.7109375" customWidth="1"/>
    <col min="3329" max="3329" width="9.42578125" customWidth="1"/>
    <col min="3330" max="3330" width="4.140625" customWidth="1"/>
    <col min="3331" max="3331" width="6.5703125" customWidth="1"/>
    <col min="3332" max="3332" width="4.85546875" customWidth="1"/>
    <col min="3334" max="3334" width="9.42578125" customWidth="1"/>
    <col min="3335" max="3335" width="3.5703125" customWidth="1"/>
    <col min="3575" max="3575" width="8.7109375" customWidth="1"/>
    <col min="3576" max="3576" width="10.140625" customWidth="1"/>
    <col min="3578" max="3578" width="11.140625" customWidth="1"/>
    <col min="3579" max="3579" width="8.7109375" customWidth="1"/>
    <col min="3581" max="3581" width="8.7109375" customWidth="1"/>
    <col min="3582" max="3582" width="10.7109375" customWidth="1"/>
    <col min="3583" max="3583" width="8.28515625" customWidth="1"/>
    <col min="3584" max="3584" width="11.7109375" customWidth="1"/>
    <col min="3585" max="3585" width="9.42578125" customWidth="1"/>
    <col min="3586" max="3586" width="4.140625" customWidth="1"/>
    <col min="3587" max="3587" width="6.5703125" customWidth="1"/>
    <col min="3588" max="3588" width="4.85546875" customWidth="1"/>
    <col min="3590" max="3590" width="9.42578125" customWidth="1"/>
    <col min="3591" max="3591" width="3.5703125" customWidth="1"/>
    <col min="3831" max="3831" width="8.7109375" customWidth="1"/>
    <col min="3832" max="3832" width="10.140625" customWidth="1"/>
    <col min="3834" max="3834" width="11.140625" customWidth="1"/>
    <col min="3835" max="3835" width="8.7109375" customWidth="1"/>
    <col min="3837" max="3837" width="8.7109375" customWidth="1"/>
    <col min="3838" max="3838" width="10.7109375" customWidth="1"/>
    <col min="3839" max="3839" width="8.28515625" customWidth="1"/>
    <col min="3840" max="3840" width="11.7109375" customWidth="1"/>
    <col min="3841" max="3841" width="9.42578125" customWidth="1"/>
    <col min="3842" max="3842" width="4.140625" customWidth="1"/>
    <col min="3843" max="3843" width="6.5703125" customWidth="1"/>
    <col min="3844" max="3844" width="4.85546875" customWidth="1"/>
    <col min="3846" max="3846" width="9.42578125" customWidth="1"/>
    <col min="3847" max="3847" width="3.5703125" customWidth="1"/>
    <col min="4087" max="4087" width="8.7109375" customWidth="1"/>
    <col min="4088" max="4088" width="10.140625" customWidth="1"/>
    <col min="4090" max="4090" width="11.140625" customWidth="1"/>
    <col min="4091" max="4091" width="8.7109375" customWidth="1"/>
    <col min="4093" max="4093" width="8.7109375" customWidth="1"/>
    <col min="4094" max="4094" width="10.7109375" customWidth="1"/>
    <col min="4095" max="4095" width="8.28515625" customWidth="1"/>
    <col min="4096" max="4096" width="11.7109375" customWidth="1"/>
    <col min="4097" max="4097" width="9.42578125" customWidth="1"/>
    <col min="4098" max="4098" width="4.140625" customWidth="1"/>
    <col min="4099" max="4099" width="6.5703125" customWidth="1"/>
    <col min="4100" max="4100" width="4.85546875" customWidth="1"/>
    <col min="4102" max="4102" width="9.42578125" customWidth="1"/>
    <col min="4103" max="4103" width="3.5703125" customWidth="1"/>
    <col min="4343" max="4343" width="8.7109375" customWidth="1"/>
    <col min="4344" max="4344" width="10.140625" customWidth="1"/>
    <col min="4346" max="4346" width="11.140625" customWidth="1"/>
    <col min="4347" max="4347" width="8.7109375" customWidth="1"/>
    <col min="4349" max="4349" width="8.7109375" customWidth="1"/>
    <col min="4350" max="4350" width="10.7109375" customWidth="1"/>
    <col min="4351" max="4351" width="8.28515625" customWidth="1"/>
    <col min="4352" max="4352" width="11.7109375" customWidth="1"/>
    <col min="4353" max="4353" width="9.42578125" customWidth="1"/>
    <col min="4354" max="4354" width="4.140625" customWidth="1"/>
    <col min="4355" max="4355" width="6.5703125" customWidth="1"/>
    <col min="4356" max="4356" width="4.85546875" customWidth="1"/>
    <col min="4358" max="4358" width="9.42578125" customWidth="1"/>
    <col min="4359" max="4359" width="3.5703125" customWidth="1"/>
    <col min="4599" max="4599" width="8.7109375" customWidth="1"/>
    <col min="4600" max="4600" width="10.140625" customWidth="1"/>
    <col min="4602" max="4602" width="11.140625" customWidth="1"/>
    <col min="4603" max="4603" width="8.7109375" customWidth="1"/>
    <col min="4605" max="4605" width="8.7109375" customWidth="1"/>
    <col min="4606" max="4606" width="10.7109375" customWidth="1"/>
    <col min="4607" max="4607" width="8.28515625" customWidth="1"/>
    <col min="4608" max="4608" width="11.7109375" customWidth="1"/>
    <col min="4609" max="4609" width="9.42578125" customWidth="1"/>
    <col min="4610" max="4610" width="4.140625" customWidth="1"/>
    <col min="4611" max="4611" width="6.5703125" customWidth="1"/>
    <col min="4612" max="4612" width="4.85546875" customWidth="1"/>
    <col min="4614" max="4614" width="9.42578125" customWidth="1"/>
    <col min="4615" max="4615" width="3.5703125" customWidth="1"/>
    <col min="4855" max="4855" width="8.7109375" customWidth="1"/>
    <col min="4856" max="4856" width="10.140625" customWidth="1"/>
    <col min="4858" max="4858" width="11.140625" customWidth="1"/>
    <col min="4859" max="4859" width="8.7109375" customWidth="1"/>
    <col min="4861" max="4861" width="8.7109375" customWidth="1"/>
    <col min="4862" max="4862" width="10.7109375" customWidth="1"/>
    <col min="4863" max="4863" width="8.28515625" customWidth="1"/>
    <col min="4864" max="4864" width="11.7109375" customWidth="1"/>
    <col min="4865" max="4865" width="9.42578125" customWidth="1"/>
    <col min="4866" max="4866" width="4.140625" customWidth="1"/>
    <col min="4867" max="4867" width="6.5703125" customWidth="1"/>
    <col min="4868" max="4868" width="4.85546875" customWidth="1"/>
    <col min="4870" max="4870" width="9.42578125" customWidth="1"/>
    <col min="4871" max="4871" width="3.5703125" customWidth="1"/>
    <col min="5111" max="5111" width="8.7109375" customWidth="1"/>
    <col min="5112" max="5112" width="10.140625" customWidth="1"/>
    <col min="5114" max="5114" width="11.140625" customWidth="1"/>
    <col min="5115" max="5115" width="8.7109375" customWidth="1"/>
    <col min="5117" max="5117" width="8.7109375" customWidth="1"/>
    <col min="5118" max="5118" width="10.7109375" customWidth="1"/>
    <col min="5119" max="5119" width="8.28515625" customWidth="1"/>
    <col min="5120" max="5120" width="11.7109375" customWidth="1"/>
    <col min="5121" max="5121" width="9.42578125" customWidth="1"/>
    <col min="5122" max="5122" width="4.140625" customWidth="1"/>
    <col min="5123" max="5123" width="6.5703125" customWidth="1"/>
    <col min="5124" max="5124" width="4.85546875" customWidth="1"/>
    <col min="5126" max="5126" width="9.42578125" customWidth="1"/>
    <col min="5127" max="5127" width="3.5703125" customWidth="1"/>
    <col min="5367" max="5367" width="8.7109375" customWidth="1"/>
    <col min="5368" max="5368" width="10.140625" customWidth="1"/>
    <col min="5370" max="5370" width="11.140625" customWidth="1"/>
    <col min="5371" max="5371" width="8.7109375" customWidth="1"/>
    <col min="5373" max="5373" width="8.7109375" customWidth="1"/>
    <col min="5374" max="5374" width="10.7109375" customWidth="1"/>
    <col min="5375" max="5375" width="8.28515625" customWidth="1"/>
    <col min="5376" max="5376" width="11.7109375" customWidth="1"/>
    <col min="5377" max="5377" width="9.42578125" customWidth="1"/>
    <col min="5378" max="5378" width="4.140625" customWidth="1"/>
    <col min="5379" max="5379" width="6.5703125" customWidth="1"/>
    <col min="5380" max="5380" width="4.85546875" customWidth="1"/>
    <col min="5382" max="5382" width="9.42578125" customWidth="1"/>
    <col min="5383" max="5383" width="3.5703125" customWidth="1"/>
    <col min="5623" max="5623" width="8.7109375" customWidth="1"/>
    <col min="5624" max="5624" width="10.140625" customWidth="1"/>
    <col min="5626" max="5626" width="11.140625" customWidth="1"/>
    <col min="5627" max="5627" width="8.7109375" customWidth="1"/>
    <col min="5629" max="5629" width="8.7109375" customWidth="1"/>
    <col min="5630" max="5630" width="10.7109375" customWidth="1"/>
    <col min="5631" max="5631" width="8.28515625" customWidth="1"/>
    <col min="5632" max="5632" width="11.7109375" customWidth="1"/>
    <col min="5633" max="5633" width="9.42578125" customWidth="1"/>
    <col min="5634" max="5634" width="4.140625" customWidth="1"/>
    <col min="5635" max="5635" width="6.5703125" customWidth="1"/>
    <col min="5636" max="5636" width="4.85546875" customWidth="1"/>
    <col min="5638" max="5638" width="9.42578125" customWidth="1"/>
    <col min="5639" max="5639" width="3.5703125" customWidth="1"/>
    <col min="5879" max="5879" width="8.7109375" customWidth="1"/>
    <col min="5880" max="5880" width="10.140625" customWidth="1"/>
    <col min="5882" max="5882" width="11.140625" customWidth="1"/>
    <col min="5883" max="5883" width="8.7109375" customWidth="1"/>
    <col min="5885" max="5885" width="8.7109375" customWidth="1"/>
    <col min="5886" max="5886" width="10.7109375" customWidth="1"/>
    <col min="5887" max="5887" width="8.28515625" customWidth="1"/>
    <col min="5888" max="5888" width="11.7109375" customWidth="1"/>
    <col min="5889" max="5889" width="9.42578125" customWidth="1"/>
    <col min="5890" max="5890" width="4.140625" customWidth="1"/>
    <col min="5891" max="5891" width="6.5703125" customWidth="1"/>
    <col min="5892" max="5892" width="4.85546875" customWidth="1"/>
    <col min="5894" max="5894" width="9.42578125" customWidth="1"/>
    <col min="5895" max="5895" width="3.5703125" customWidth="1"/>
    <col min="6135" max="6135" width="8.7109375" customWidth="1"/>
    <col min="6136" max="6136" width="10.140625" customWidth="1"/>
    <col min="6138" max="6138" width="11.140625" customWidth="1"/>
    <col min="6139" max="6139" width="8.7109375" customWidth="1"/>
    <col min="6141" max="6141" width="8.7109375" customWidth="1"/>
    <col min="6142" max="6142" width="10.7109375" customWidth="1"/>
    <col min="6143" max="6143" width="8.28515625" customWidth="1"/>
    <col min="6144" max="6144" width="11.7109375" customWidth="1"/>
    <col min="6145" max="6145" width="9.42578125" customWidth="1"/>
    <col min="6146" max="6146" width="4.140625" customWidth="1"/>
    <col min="6147" max="6147" width="6.5703125" customWidth="1"/>
    <col min="6148" max="6148" width="4.85546875" customWidth="1"/>
    <col min="6150" max="6150" width="9.42578125" customWidth="1"/>
    <col min="6151" max="6151" width="3.5703125" customWidth="1"/>
    <col min="6391" max="6391" width="8.7109375" customWidth="1"/>
    <col min="6392" max="6392" width="10.140625" customWidth="1"/>
    <col min="6394" max="6394" width="11.140625" customWidth="1"/>
    <col min="6395" max="6395" width="8.7109375" customWidth="1"/>
    <col min="6397" max="6397" width="8.7109375" customWidth="1"/>
    <col min="6398" max="6398" width="10.7109375" customWidth="1"/>
    <col min="6399" max="6399" width="8.28515625" customWidth="1"/>
    <col min="6400" max="6400" width="11.7109375" customWidth="1"/>
    <col min="6401" max="6401" width="9.42578125" customWidth="1"/>
    <col min="6402" max="6402" width="4.140625" customWidth="1"/>
    <col min="6403" max="6403" width="6.5703125" customWidth="1"/>
    <col min="6404" max="6404" width="4.85546875" customWidth="1"/>
    <col min="6406" max="6406" width="9.42578125" customWidth="1"/>
    <col min="6407" max="6407" width="3.5703125" customWidth="1"/>
    <col min="6647" max="6647" width="8.7109375" customWidth="1"/>
    <col min="6648" max="6648" width="10.140625" customWidth="1"/>
    <col min="6650" max="6650" width="11.140625" customWidth="1"/>
    <col min="6651" max="6651" width="8.7109375" customWidth="1"/>
    <col min="6653" max="6653" width="8.7109375" customWidth="1"/>
    <col min="6654" max="6654" width="10.7109375" customWidth="1"/>
    <col min="6655" max="6655" width="8.28515625" customWidth="1"/>
    <col min="6656" max="6656" width="11.7109375" customWidth="1"/>
    <col min="6657" max="6657" width="9.42578125" customWidth="1"/>
    <col min="6658" max="6658" width="4.140625" customWidth="1"/>
    <col min="6659" max="6659" width="6.5703125" customWidth="1"/>
    <col min="6660" max="6660" width="4.85546875" customWidth="1"/>
    <col min="6662" max="6662" width="9.42578125" customWidth="1"/>
    <col min="6663" max="6663" width="3.5703125" customWidth="1"/>
    <col min="6903" max="6903" width="8.7109375" customWidth="1"/>
    <col min="6904" max="6904" width="10.140625" customWidth="1"/>
    <col min="6906" max="6906" width="11.140625" customWidth="1"/>
    <col min="6907" max="6907" width="8.7109375" customWidth="1"/>
    <col min="6909" max="6909" width="8.7109375" customWidth="1"/>
    <col min="6910" max="6910" width="10.7109375" customWidth="1"/>
    <col min="6911" max="6911" width="8.28515625" customWidth="1"/>
    <col min="6912" max="6912" width="11.7109375" customWidth="1"/>
    <col min="6913" max="6913" width="9.42578125" customWidth="1"/>
    <col min="6914" max="6914" width="4.140625" customWidth="1"/>
    <col min="6915" max="6915" width="6.5703125" customWidth="1"/>
    <col min="6916" max="6916" width="4.85546875" customWidth="1"/>
    <col min="6918" max="6918" width="9.42578125" customWidth="1"/>
    <col min="6919" max="6919" width="3.5703125" customWidth="1"/>
    <col min="7159" max="7159" width="8.7109375" customWidth="1"/>
    <col min="7160" max="7160" width="10.140625" customWidth="1"/>
    <col min="7162" max="7162" width="11.140625" customWidth="1"/>
    <col min="7163" max="7163" width="8.7109375" customWidth="1"/>
    <col min="7165" max="7165" width="8.7109375" customWidth="1"/>
    <col min="7166" max="7166" width="10.7109375" customWidth="1"/>
    <col min="7167" max="7167" width="8.28515625" customWidth="1"/>
    <col min="7168" max="7168" width="11.7109375" customWidth="1"/>
    <col min="7169" max="7169" width="9.42578125" customWidth="1"/>
    <col min="7170" max="7170" width="4.140625" customWidth="1"/>
    <col min="7171" max="7171" width="6.5703125" customWidth="1"/>
    <col min="7172" max="7172" width="4.85546875" customWidth="1"/>
    <col min="7174" max="7174" width="9.42578125" customWidth="1"/>
    <col min="7175" max="7175" width="3.5703125" customWidth="1"/>
    <col min="7415" max="7415" width="8.7109375" customWidth="1"/>
    <col min="7416" max="7416" width="10.140625" customWidth="1"/>
    <col min="7418" max="7418" width="11.140625" customWidth="1"/>
    <col min="7419" max="7419" width="8.7109375" customWidth="1"/>
    <col min="7421" max="7421" width="8.7109375" customWidth="1"/>
    <col min="7422" max="7422" width="10.7109375" customWidth="1"/>
    <col min="7423" max="7423" width="8.28515625" customWidth="1"/>
    <col min="7424" max="7424" width="11.7109375" customWidth="1"/>
    <col min="7425" max="7425" width="9.42578125" customWidth="1"/>
    <col min="7426" max="7426" width="4.140625" customWidth="1"/>
    <col min="7427" max="7427" width="6.5703125" customWidth="1"/>
    <col min="7428" max="7428" width="4.85546875" customWidth="1"/>
    <col min="7430" max="7430" width="9.42578125" customWidth="1"/>
    <col min="7431" max="7431" width="3.5703125" customWidth="1"/>
    <col min="7671" max="7671" width="8.7109375" customWidth="1"/>
    <col min="7672" max="7672" width="10.140625" customWidth="1"/>
    <col min="7674" max="7674" width="11.140625" customWidth="1"/>
    <col min="7675" max="7675" width="8.7109375" customWidth="1"/>
    <col min="7677" max="7677" width="8.7109375" customWidth="1"/>
    <col min="7678" max="7678" width="10.7109375" customWidth="1"/>
    <col min="7679" max="7679" width="8.28515625" customWidth="1"/>
    <col min="7680" max="7680" width="11.7109375" customWidth="1"/>
    <col min="7681" max="7681" width="9.42578125" customWidth="1"/>
    <col min="7682" max="7682" width="4.140625" customWidth="1"/>
    <col min="7683" max="7683" width="6.5703125" customWidth="1"/>
    <col min="7684" max="7684" width="4.85546875" customWidth="1"/>
    <col min="7686" max="7686" width="9.42578125" customWidth="1"/>
    <col min="7687" max="7687" width="3.5703125" customWidth="1"/>
    <col min="7927" max="7927" width="8.7109375" customWidth="1"/>
    <col min="7928" max="7928" width="10.140625" customWidth="1"/>
    <col min="7930" max="7930" width="11.140625" customWidth="1"/>
    <col min="7931" max="7931" width="8.7109375" customWidth="1"/>
    <col min="7933" max="7933" width="8.7109375" customWidth="1"/>
    <col min="7934" max="7934" width="10.7109375" customWidth="1"/>
    <col min="7935" max="7935" width="8.28515625" customWidth="1"/>
    <col min="7936" max="7936" width="11.7109375" customWidth="1"/>
    <col min="7937" max="7937" width="9.42578125" customWidth="1"/>
    <col min="7938" max="7938" width="4.140625" customWidth="1"/>
    <col min="7939" max="7939" width="6.5703125" customWidth="1"/>
    <col min="7940" max="7940" width="4.85546875" customWidth="1"/>
    <col min="7942" max="7942" width="9.42578125" customWidth="1"/>
    <col min="7943" max="7943" width="3.5703125" customWidth="1"/>
    <col min="8183" max="8183" width="8.7109375" customWidth="1"/>
    <col min="8184" max="8184" width="10.140625" customWidth="1"/>
    <col min="8186" max="8186" width="11.140625" customWidth="1"/>
    <col min="8187" max="8187" width="8.7109375" customWidth="1"/>
    <col min="8189" max="8189" width="8.7109375" customWidth="1"/>
    <col min="8190" max="8190" width="10.7109375" customWidth="1"/>
    <col min="8191" max="8191" width="8.28515625" customWidth="1"/>
    <col min="8192" max="8192" width="11.7109375" customWidth="1"/>
    <col min="8193" max="8193" width="9.42578125" customWidth="1"/>
    <col min="8194" max="8194" width="4.140625" customWidth="1"/>
    <col min="8195" max="8195" width="6.5703125" customWidth="1"/>
    <col min="8196" max="8196" width="4.85546875" customWidth="1"/>
    <col min="8198" max="8198" width="9.42578125" customWidth="1"/>
    <col min="8199" max="8199" width="3.5703125" customWidth="1"/>
    <col min="8439" max="8439" width="8.7109375" customWidth="1"/>
    <col min="8440" max="8440" width="10.140625" customWidth="1"/>
    <col min="8442" max="8442" width="11.140625" customWidth="1"/>
    <col min="8443" max="8443" width="8.7109375" customWidth="1"/>
    <col min="8445" max="8445" width="8.7109375" customWidth="1"/>
    <col min="8446" max="8446" width="10.7109375" customWidth="1"/>
    <col min="8447" max="8447" width="8.28515625" customWidth="1"/>
    <col min="8448" max="8448" width="11.7109375" customWidth="1"/>
    <col min="8449" max="8449" width="9.42578125" customWidth="1"/>
    <col min="8450" max="8450" width="4.140625" customWidth="1"/>
    <col min="8451" max="8451" width="6.5703125" customWidth="1"/>
    <col min="8452" max="8452" width="4.85546875" customWidth="1"/>
    <col min="8454" max="8454" width="9.42578125" customWidth="1"/>
    <col min="8455" max="8455" width="3.5703125" customWidth="1"/>
    <col min="8695" max="8695" width="8.7109375" customWidth="1"/>
    <col min="8696" max="8696" width="10.140625" customWidth="1"/>
    <col min="8698" max="8698" width="11.140625" customWidth="1"/>
    <col min="8699" max="8699" width="8.7109375" customWidth="1"/>
    <col min="8701" max="8701" width="8.7109375" customWidth="1"/>
    <col min="8702" max="8702" width="10.7109375" customWidth="1"/>
    <col min="8703" max="8703" width="8.28515625" customWidth="1"/>
    <col min="8704" max="8704" width="11.7109375" customWidth="1"/>
    <col min="8705" max="8705" width="9.42578125" customWidth="1"/>
    <col min="8706" max="8706" width="4.140625" customWidth="1"/>
    <col min="8707" max="8707" width="6.5703125" customWidth="1"/>
    <col min="8708" max="8708" width="4.85546875" customWidth="1"/>
    <col min="8710" max="8710" width="9.42578125" customWidth="1"/>
    <col min="8711" max="8711" width="3.5703125" customWidth="1"/>
    <col min="8951" max="8951" width="8.7109375" customWidth="1"/>
    <col min="8952" max="8952" width="10.140625" customWidth="1"/>
    <col min="8954" max="8954" width="11.140625" customWidth="1"/>
    <col min="8955" max="8955" width="8.7109375" customWidth="1"/>
    <col min="8957" max="8957" width="8.7109375" customWidth="1"/>
    <col min="8958" max="8958" width="10.7109375" customWidth="1"/>
    <col min="8959" max="8959" width="8.28515625" customWidth="1"/>
    <col min="8960" max="8960" width="11.7109375" customWidth="1"/>
    <col min="8961" max="8961" width="9.42578125" customWidth="1"/>
    <col min="8962" max="8962" width="4.140625" customWidth="1"/>
    <col min="8963" max="8963" width="6.5703125" customWidth="1"/>
    <col min="8964" max="8964" width="4.85546875" customWidth="1"/>
    <col min="8966" max="8966" width="9.42578125" customWidth="1"/>
    <col min="8967" max="8967" width="3.5703125" customWidth="1"/>
    <col min="9207" max="9207" width="8.7109375" customWidth="1"/>
    <col min="9208" max="9208" width="10.140625" customWidth="1"/>
    <col min="9210" max="9210" width="11.140625" customWidth="1"/>
    <col min="9211" max="9211" width="8.7109375" customWidth="1"/>
    <col min="9213" max="9213" width="8.7109375" customWidth="1"/>
    <col min="9214" max="9214" width="10.7109375" customWidth="1"/>
    <col min="9215" max="9215" width="8.28515625" customWidth="1"/>
    <col min="9216" max="9216" width="11.7109375" customWidth="1"/>
    <col min="9217" max="9217" width="9.42578125" customWidth="1"/>
    <col min="9218" max="9218" width="4.140625" customWidth="1"/>
    <col min="9219" max="9219" width="6.5703125" customWidth="1"/>
    <col min="9220" max="9220" width="4.85546875" customWidth="1"/>
    <col min="9222" max="9222" width="9.42578125" customWidth="1"/>
    <col min="9223" max="9223" width="3.5703125" customWidth="1"/>
    <col min="9463" max="9463" width="8.7109375" customWidth="1"/>
    <col min="9464" max="9464" width="10.140625" customWidth="1"/>
    <col min="9466" max="9466" width="11.140625" customWidth="1"/>
    <col min="9467" max="9467" width="8.7109375" customWidth="1"/>
    <col min="9469" max="9469" width="8.7109375" customWidth="1"/>
    <col min="9470" max="9470" width="10.7109375" customWidth="1"/>
    <col min="9471" max="9471" width="8.28515625" customWidth="1"/>
    <col min="9472" max="9472" width="11.7109375" customWidth="1"/>
    <col min="9473" max="9473" width="9.42578125" customWidth="1"/>
    <col min="9474" max="9474" width="4.140625" customWidth="1"/>
    <col min="9475" max="9475" width="6.5703125" customWidth="1"/>
    <col min="9476" max="9476" width="4.85546875" customWidth="1"/>
    <col min="9478" max="9478" width="9.42578125" customWidth="1"/>
    <col min="9479" max="9479" width="3.5703125" customWidth="1"/>
    <col min="9719" max="9719" width="8.7109375" customWidth="1"/>
    <col min="9720" max="9720" width="10.140625" customWidth="1"/>
    <col min="9722" max="9722" width="11.140625" customWidth="1"/>
    <col min="9723" max="9723" width="8.7109375" customWidth="1"/>
    <col min="9725" max="9725" width="8.7109375" customWidth="1"/>
    <col min="9726" max="9726" width="10.7109375" customWidth="1"/>
    <col min="9727" max="9727" width="8.28515625" customWidth="1"/>
    <col min="9728" max="9728" width="11.7109375" customWidth="1"/>
    <col min="9729" max="9729" width="9.42578125" customWidth="1"/>
    <col min="9730" max="9730" width="4.140625" customWidth="1"/>
    <col min="9731" max="9731" width="6.5703125" customWidth="1"/>
    <col min="9732" max="9732" width="4.85546875" customWidth="1"/>
    <col min="9734" max="9734" width="9.42578125" customWidth="1"/>
    <col min="9735" max="9735" width="3.5703125" customWidth="1"/>
    <col min="9975" max="9975" width="8.7109375" customWidth="1"/>
    <col min="9976" max="9976" width="10.140625" customWidth="1"/>
    <col min="9978" max="9978" width="11.140625" customWidth="1"/>
    <col min="9979" max="9979" width="8.7109375" customWidth="1"/>
    <col min="9981" max="9981" width="8.7109375" customWidth="1"/>
    <col min="9982" max="9982" width="10.7109375" customWidth="1"/>
    <col min="9983" max="9983" width="8.28515625" customWidth="1"/>
    <col min="9984" max="9984" width="11.7109375" customWidth="1"/>
    <col min="9985" max="9985" width="9.42578125" customWidth="1"/>
    <col min="9986" max="9986" width="4.140625" customWidth="1"/>
    <col min="9987" max="9987" width="6.5703125" customWidth="1"/>
    <col min="9988" max="9988" width="4.85546875" customWidth="1"/>
    <col min="9990" max="9990" width="9.42578125" customWidth="1"/>
    <col min="9991" max="9991" width="3.5703125" customWidth="1"/>
    <col min="10231" max="10231" width="8.7109375" customWidth="1"/>
    <col min="10232" max="10232" width="10.140625" customWidth="1"/>
    <col min="10234" max="10234" width="11.140625" customWidth="1"/>
    <col min="10235" max="10235" width="8.7109375" customWidth="1"/>
    <col min="10237" max="10237" width="8.7109375" customWidth="1"/>
    <col min="10238" max="10238" width="10.7109375" customWidth="1"/>
    <col min="10239" max="10239" width="8.28515625" customWidth="1"/>
    <col min="10240" max="10240" width="11.7109375" customWidth="1"/>
    <col min="10241" max="10241" width="9.42578125" customWidth="1"/>
    <col min="10242" max="10242" width="4.140625" customWidth="1"/>
    <col min="10243" max="10243" width="6.5703125" customWidth="1"/>
    <col min="10244" max="10244" width="4.85546875" customWidth="1"/>
    <col min="10246" max="10246" width="9.42578125" customWidth="1"/>
    <col min="10247" max="10247" width="3.5703125" customWidth="1"/>
    <col min="10487" max="10487" width="8.7109375" customWidth="1"/>
    <col min="10488" max="10488" width="10.140625" customWidth="1"/>
    <col min="10490" max="10490" width="11.140625" customWidth="1"/>
    <col min="10491" max="10491" width="8.7109375" customWidth="1"/>
    <col min="10493" max="10493" width="8.7109375" customWidth="1"/>
    <col min="10494" max="10494" width="10.7109375" customWidth="1"/>
    <col min="10495" max="10495" width="8.28515625" customWidth="1"/>
    <col min="10496" max="10496" width="11.7109375" customWidth="1"/>
    <col min="10497" max="10497" width="9.42578125" customWidth="1"/>
    <col min="10498" max="10498" width="4.140625" customWidth="1"/>
    <col min="10499" max="10499" width="6.5703125" customWidth="1"/>
    <col min="10500" max="10500" width="4.85546875" customWidth="1"/>
    <col min="10502" max="10502" width="9.42578125" customWidth="1"/>
    <col min="10503" max="10503" width="3.5703125" customWidth="1"/>
    <col min="10743" max="10743" width="8.7109375" customWidth="1"/>
    <col min="10744" max="10744" width="10.140625" customWidth="1"/>
    <col min="10746" max="10746" width="11.140625" customWidth="1"/>
    <col min="10747" max="10747" width="8.7109375" customWidth="1"/>
    <col min="10749" max="10749" width="8.7109375" customWidth="1"/>
    <col min="10750" max="10750" width="10.7109375" customWidth="1"/>
    <col min="10751" max="10751" width="8.28515625" customWidth="1"/>
    <col min="10752" max="10752" width="11.7109375" customWidth="1"/>
    <col min="10753" max="10753" width="9.42578125" customWidth="1"/>
    <col min="10754" max="10754" width="4.140625" customWidth="1"/>
    <col min="10755" max="10755" width="6.5703125" customWidth="1"/>
    <col min="10756" max="10756" width="4.85546875" customWidth="1"/>
    <col min="10758" max="10758" width="9.42578125" customWidth="1"/>
    <col min="10759" max="10759" width="3.5703125" customWidth="1"/>
    <col min="10999" max="10999" width="8.7109375" customWidth="1"/>
    <col min="11000" max="11000" width="10.140625" customWidth="1"/>
    <col min="11002" max="11002" width="11.140625" customWidth="1"/>
    <col min="11003" max="11003" width="8.7109375" customWidth="1"/>
    <col min="11005" max="11005" width="8.7109375" customWidth="1"/>
    <col min="11006" max="11006" width="10.7109375" customWidth="1"/>
    <col min="11007" max="11007" width="8.28515625" customWidth="1"/>
    <col min="11008" max="11008" width="11.7109375" customWidth="1"/>
    <col min="11009" max="11009" width="9.42578125" customWidth="1"/>
    <col min="11010" max="11010" width="4.140625" customWidth="1"/>
    <col min="11011" max="11011" width="6.5703125" customWidth="1"/>
    <col min="11012" max="11012" width="4.85546875" customWidth="1"/>
    <col min="11014" max="11014" width="9.42578125" customWidth="1"/>
    <col min="11015" max="11015" width="3.5703125" customWidth="1"/>
    <col min="11255" max="11255" width="8.7109375" customWidth="1"/>
    <col min="11256" max="11256" width="10.140625" customWidth="1"/>
    <col min="11258" max="11258" width="11.140625" customWidth="1"/>
    <col min="11259" max="11259" width="8.7109375" customWidth="1"/>
    <col min="11261" max="11261" width="8.7109375" customWidth="1"/>
    <col min="11262" max="11262" width="10.7109375" customWidth="1"/>
    <col min="11263" max="11263" width="8.28515625" customWidth="1"/>
    <col min="11264" max="11264" width="11.7109375" customWidth="1"/>
    <col min="11265" max="11265" width="9.42578125" customWidth="1"/>
    <col min="11266" max="11266" width="4.140625" customWidth="1"/>
    <col min="11267" max="11267" width="6.5703125" customWidth="1"/>
    <col min="11268" max="11268" width="4.85546875" customWidth="1"/>
    <col min="11270" max="11270" width="9.42578125" customWidth="1"/>
    <col min="11271" max="11271" width="3.5703125" customWidth="1"/>
    <col min="11511" max="11511" width="8.7109375" customWidth="1"/>
    <col min="11512" max="11512" width="10.140625" customWidth="1"/>
    <col min="11514" max="11514" width="11.140625" customWidth="1"/>
    <col min="11515" max="11515" width="8.7109375" customWidth="1"/>
    <col min="11517" max="11517" width="8.7109375" customWidth="1"/>
    <col min="11518" max="11518" width="10.7109375" customWidth="1"/>
    <col min="11519" max="11519" width="8.28515625" customWidth="1"/>
    <col min="11520" max="11520" width="11.7109375" customWidth="1"/>
    <col min="11521" max="11521" width="9.42578125" customWidth="1"/>
    <col min="11522" max="11522" width="4.140625" customWidth="1"/>
    <col min="11523" max="11523" width="6.5703125" customWidth="1"/>
    <col min="11524" max="11524" width="4.85546875" customWidth="1"/>
    <col min="11526" max="11526" width="9.42578125" customWidth="1"/>
    <col min="11527" max="11527" width="3.5703125" customWidth="1"/>
    <col min="11767" max="11767" width="8.7109375" customWidth="1"/>
    <col min="11768" max="11768" width="10.140625" customWidth="1"/>
    <col min="11770" max="11770" width="11.140625" customWidth="1"/>
    <col min="11771" max="11771" width="8.7109375" customWidth="1"/>
    <col min="11773" max="11773" width="8.7109375" customWidth="1"/>
    <col min="11774" max="11774" width="10.7109375" customWidth="1"/>
    <col min="11775" max="11775" width="8.28515625" customWidth="1"/>
    <col min="11776" max="11776" width="11.7109375" customWidth="1"/>
    <col min="11777" max="11777" width="9.42578125" customWidth="1"/>
    <col min="11778" max="11778" width="4.140625" customWidth="1"/>
    <col min="11779" max="11779" width="6.5703125" customWidth="1"/>
    <col min="11780" max="11780" width="4.85546875" customWidth="1"/>
    <col min="11782" max="11782" width="9.42578125" customWidth="1"/>
    <col min="11783" max="11783" width="3.5703125" customWidth="1"/>
    <col min="12023" max="12023" width="8.7109375" customWidth="1"/>
    <col min="12024" max="12024" width="10.140625" customWidth="1"/>
    <col min="12026" max="12026" width="11.140625" customWidth="1"/>
    <col min="12027" max="12027" width="8.7109375" customWidth="1"/>
    <col min="12029" max="12029" width="8.7109375" customWidth="1"/>
    <col min="12030" max="12030" width="10.7109375" customWidth="1"/>
    <col min="12031" max="12031" width="8.28515625" customWidth="1"/>
    <col min="12032" max="12032" width="11.7109375" customWidth="1"/>
    <col min="12033" max="12033" width="9.42578125" customWidth="1"/>
    <col min="12034" max="12034" width="4.140625" customWidth="1"/>
    <col min="12035" max="12035" width="6.5703125" customWidth="1"/>
    <col min="12036" max="12036" width="4.85546875" customWidth="1"/>
    <col min="12038" max="12038" width="9.42578125" customWidth="1"/>
    <col min="12039" max="12039" width="3.5703125" customWidth="1"/>
    <col min="12279" max="12279" width="8.7109375" customWidth="1"/>
    <col min="12280" max="12280" width="10.140625" customWidth="1"/>
    <col min="12282" max="12282" width="11.140625" customWidth="1"/>
    <col min="12283" max="12283" width="8.7109375" customWidth="1"/>
    <col min="12285" max="12285" width="8.7109375" customWidth="1"/>
    <col min="12286" max="12286" width="10.7109375" customWidth="1"/>
    <col min="12287" max="12287" width="8.28515625" customWidth="1"/>
    <col min="12288" max="12288" width="11.7109375" customWidth="1"/>
    <col min="12289" max="12289" width="9.42578125" customWidth="1"/>
    <col min="12290" max="12290" width="4.140625" customWidth="1"/>
    <col min="12291" max="12291" width="6.5703125" customWidth="1"/>
    <col min="12292" max="12292" width="4.85546875" customWidth="1"/>
    <col min="12294" max="12294" width="9.42578125" customWidth="1"/>
    <col min="12295" max="12295" width="3.5703125" customWidth="1"/>
    <col min="12535" max="12535" width="8.7109375" customWidth="1"/>
    <col min="12536" max="12536" width="10.140625" customWidth="1"/>
    <col min="12538" max="12538" width="11.140625" customWidth="1"/>
    <col min="12539" max="12539" width="8.7109375" customWidth="1"/>
    <col min="12541" max="12541" width="8.7109375" customWidth="1"/>
    <col min="12542" max="12542" width="10.7109375" customWidth="1"/>
    <col min="12543" max="12543" width="8.28515625" customWidth="1"/>
    <col min="12544" max="12544" width="11.7109375" customWidth="1"/>
    <col min="12545" max="12545" width="9.42578125" customWidth="1"/>
    <col min="12546" max="12546" width="4.140625" customWidth="1"/>
    <col min="12547" max="12547" width="6.5703125" customWidth="1"/>
    <col min="12548" max="12548" width="4.85546875" customWidth="1"/>
    <col min="12550" max="12550" width="9.42578125" customWidth="1"/>
    <col min="12551" max="12551" width="3.5703125" customWidth="1"/>
    <col min="12791" max="12791" width="8.7109375" customWidth="1"/>
    <col min="12792" max="12792" width="10.140625" customWidth="1"/>
    <col min="12794" max="12794" width="11.140625" customWidth="1"/>
    <col min="12795" max="12795" width="8.7109375" customWidth="1"/>
    <col min="12797" max="12797" width="8.7109375" customWidth="1"/>
    <col min="12798" max="12798" width="10.7109375" customWidth="1"/>
    <col min="12799" max="12799" width="8.28515625" customWidth="1"/>
    <col min="12800" max="12800" width="11.7109375" customWidth="1"/>
    <col min="12801" max="12801" width="9.42578125" customWidth="1"/>
    <col min="12802" max="12802" width="4.140625" customWidth="1"/>
    <col min="12803" max="12803" width="6.5703125" customWidth="1"/>
    <col min="12804" max="12804" width="4.85546875" customWidth="1"/>
    <col min="12806" max="12806" width="9.42578125" customWidth="1"/>
    <col min="12807" max="12807" width="3.5703125" customWidth="1"/>
    <col min="13047" max="13047" width="8.7109375" customWidth="1"/>
    <col min="13048" max="13048" width="10.140625" customWidth="1"/>
    <col min="13050" max="13050" width="11.140625" customWidth="1"/>
    <col min="13051" max="13051" width="8.7109375" customWidth="1"/>
    <col min="13053" max="13053" width="8.7109375" customWidth="1"/>
    <col min="13054" max="13054" width="10.7109375" customWidth="1"/>
    <col min="13055" max="13055" width="8.28515625" customWidth="1"/>
    <col min="13056" max="13056" width="11.7109375" customWidth="1"/>
    <col min="13057" max="13057" width="9.42578125" customWidth="1"/>
    <col min="13058" max="13058" width="4.140625" customWidth="1"/>
    <col min="13059" max="13059" width="6.5703125" customWidth="1"/>
    <col min="13060" max="13060" width="4.85546875" customWidth="1"/>
    <col min="13062" max="13062" width="9.42578125" customWidth="1"/>
    <col min="13063" max="13063" width="3.5703125" customWidth="1"/>
    <col min="13303" max="13303" width="8.7109375" customWidth="1"/>
    <col min="13304" max="13304" width="10.140625" customWidth="1"/>
    <col min="13306" max="13306" width="11.140625" customWidth="1"/>
    <col min="13307" max="13307" width="8.7109375" customWidth="1"/>
    <col min="13309" max="13309" width="8.7109375" customWidth="1"/>
    <col min="13310" max="13310" width="10.7109375" customWidth="1"/>
    <col min="13311" max="13311" width="8.28515625" customWidth="1"/>
    <col min="13312" max="13312" width="11.7109375" customWidth="1"/>
    <col min="13313" max="13313" width="9.42578125" customWidth="1"/>
    <col min="13314" max="13314" width="4.140625" customWidth="1"/>
    <col min="13315" max="13315" width="6.5703125" customWidth="1"/>
    <col min="13316" max="13316" width="4.85546875" customWidth="1"/>
    <col min="13318" max="13318" width="9.42578125" customWidth="1"/>
    <col min="13319" max="13319" width="3.5703125" customWidth="1"/>
    <col min="13559" max="13559" width="8.7109375" customWidth="1"/>
    <col min="13560" max="13560" width="10.140625" customWidth="1"/>
    <col min="13562" max="13562" width="11.140625" customWidth="1"/>
    <col min="13563" max="13563" width="8.7109375" customWidth="1"/>
    <col min="13565" max="13565" width="8.7109375" customWidth="1"/>
    <col min="13566" max="13566" width="10.7109375" customWidth="1"/>
    <col min="13567" max="13567" width="8.28515625" customWidth="1"/>
    <col min="13568" max="13568" width="11.7109375" customWidth="1"/>
    <col min="13569" max="13569" width="9.42578125" customWidth="1"/>
    <col min="13570" max="13570" width="4.140625" customWidth="1"/>
    <col min="13571" max="13571" width="6.5703125" customWidth="1"/>
    <col min="13572" max="13572" width="4.85546875" customWidth="1"/>
    <col min="13574" max="13574" width="9.42578125" customWidth="1"/>
    <col min="13575" max="13575" width="3.5703125" customWidth="1"/>
    <col min="13815" max="13815" width="8.7109375" customWidth="1"/>
    <col min="13816" max="13816" width="10.140625" customWidth="1"/>
    <col min="13818" max="13818" width="11.140625" customWidth="1"/>
    <col min="13819" max="13819" width="8.7109375" customWidth="1"/>
    <col min="13821" max="13821" width="8.7109375" customWidth="1"/>
    <col min="13822" max="13822" width="10.7109375" customWidth="1"/>
    <col min="13823" max="13823" width="8.28515625" customWidth="1"/>
    <col min="13824" max="13824" width="11.7109375" customWidth="1"/>
    <col min="13825" max="13825" width="9.42578125" customWidth="1"/>
    <col min="13826" max="13826" width="4.140625" customWidth="1"/>
    <col min="13827" max="13827" width="6.5703125" customWidth="1"/>
    <col min="13828" max="13828" width="4.85546875" customWidth="1"/>
    <col min="13830" max="13830" width="9.42578125" customWidth="1"/>
    <col min="13831" max="13831" width="3.5703125" customWidth="1"/>
    <col min="14071" max="14071" width="8.7109375" customWidth="1"/>
    <col min="14072" max="14072" width="10.140625" customWidth="1"/>
    <col min="14074" max="14074" width="11.140625" customWidth="1"/>
    <col min="14075" max="14075" width="8.7109375" customWidth="1"/>
    <col min="14077" max="14077" width="8.7109375" customWidth="1"/>
    <col min="14078" max="14078" width="10.7109375" customWidth="1"/>
    <col min="14079" max="14079" width="8.28515625" customWidth="1"/>
    <col min="14080" max="14080" width="11.7109375" customWidth="1"/>
    <col min="14081" max="14081" width="9.42578125" customWidth="1"/>
    <col min="14082" max="14082" width="4.140625" customWidth="1"/>
    <col min="14083" max="14083" width="6.5703125" customWidth="1"/>
    <col min="14084" max="14084" width="4.85546875" customWidth="1"/>
    <col min="14086" max="14086" width="9.42578125" customWidth="1"/>
    <col min="14087" max="14087" width="3.5703125" customWidth="1"/>
    <col min="14327" max="14327" width="8.7109375" customWidth="1"/>
    <col min="14328" max="14328" width="10.140625" customWidth="1"/>
    <col min="14330" max="14330" width="11.140625" customWidth="1"/>
    <col min="14331" max="14331" width="8.7109375" customWidth="1"/>
    <col min="14333" max="14333" width="8.7109375" customWidth="1"/>
    <col min="14334" max="14334" width="10.7109375" customWidth="1"/>
    <col min="14335" max="14335" width="8.28515625" customWidth="1"/>
    <col min="14336" max="14336" width="11.7109375" customWidth="1"/>
    <col min="14337" max="14337" width="9.42578125" customWidth="1"/>
    <col min="14338" max="14338" width="4.140625" customWidth="1"/>
    <col min="14339" max="14339" width="6.5703125" customWidth="1"/>
    <col min="14340" max="14340" width="4.85546875" customWidth="1"/>
    <col min="14342" max="14342" width="9.42578125" customWidth="1"/>
    <col min="14343" max="14343" width="3.5703125" customWidth="1"/>
    <col min="14583" max="14583" width="8.7109375" customWidth="1"/>
    <col min="14584" max="14584" width="10.140625" customWidth="1"/>
    <col min="14586" max="14586" width="11.140625" customWidth="1"/>
    <col min="14587" max="14587" width="8.7109375" customWidth="1"/>
    <col min="14589" max="14589" width="8.7109375" customWidth="1"/>
    <col min="14590" max="14590" width="10.7109375" customWidth="1"/>
    <col min="14591" max="14591" width="8.28515625" customWidth="1"/>
    <col min="14592" max="14592" width="11.7109375" customWidth="1"/>
    <col min="14593" max="14593" width="9.42578125" customWidth="1"/>
    <col min="14594" max="14594" width="4.140625" customWidth="1"/>
    <col min="14595" max="14595" width="6.5703125" customWidth="1"/>
    <col min="14596" max="14596" width="4.85546875" customWidth="1"/>
    <col min="14598" max="14598" width="9.42578125" customWidth="1"/>
    <col min="14599" max="14599" width="3.5703125" customWidth="1"/>
    <col min="14839" max="14839" width="8.7109375" customWidth="1"/>
    <col min="14840" max="14840" width="10.140625" customWidth="1"/>
    <col min="14842" max="14842" width="11.140625" customWidth="1"/>
    <col min="14843" max="14843" width="8.7109375" customWidth="1"/>
    <col min="14845" max="14845" width="8.7109375" customWidth="1"/>
    <col min="14846" max="14846" width="10.7109375" customWidth="1"/>
    <col min="14847" max="14847" width="8.28515625" customWidth="1"/>
    <col min="14848" max="14848" width="11.7109375" customWidth="1"/>
    <col min="14849" max="14849" width="9.42578125" customWidth="1"/>
    <col min="14850" max="14850" width="4.140625" customWidth="1"/>
    <col min="14851" max="14851" width="6.5703125" customWidth="1"/>
    <col min="14852" max="14852" width="4.85546875" customWidth="1"/>
    <col min="14854" max="14854" width="9.42578125" customWidth="1"/>
    <col min="14855" max="14855" width="3.5703125" customWidth="1"/>
    <col min="15095" max="15095" width="8.7109375" customWidth="1"/>
    <col min="15096" max="15096" width="10.140625" customWidth="1"/>
    <col min="15098" max="15098" width="11.140625" customWidth="1"/>
    <col min="15099" max="15099" width="8.7109375" customWidth="1"/>
    <col min="15101" max="15101" width="8.7109375" customWidth="1"/>
    <col min="15102" max="15102" width="10.7109375" customWidth="1"/>
    <col min="15103" max="15103" width="8.28515625" customWidth="1"/>
    <col min="15104" max="15104" width="11.7109375" customWidth="1"/>
    <col min="15105" max="15105" width="9.42578125" customWidth="1"/>
    <col min="15106" max="15106" width="4.140625" customWidth="1"/>
    <col min="15107" max="15107" width="6.5703125" customWidth="1"/>
    <col min="15108" max="15108" width="4.85546875" customWidth="1"/>
    <col min="15110" max="15110" width="9.42578125" customWidth="1"/>
    <col min="15111" max="15111" width="3.5703125" customWidth="1"/>
    <col min="15351" max="15351" width="8.7109375" customWidth="1"/>
    <col min="15352" max="15352" width="10.140625" customWidth="1"/>
    <col min="15354" max="15354" width="11.140625" customWidth="1"/>
    <col min="15355" max="15355" width="8.7109375" customWidth="1"/>
    <col min="15357" max="15357" width="8.7109375" customWidth="1"/>
    <col min="15358" max="15358" width="10.7109375" customWidth="1"/>
    <col min="15359" max="15359" width="8.28515625" customWidth="1"/>
    <col min="15360" max="15360" width="11.7109375" customWidth="1"/>
    <col min="15361" max="15361" width="9.42578125" customWidth="1"/>
    <col min="15362" max="15362" width="4.140625" customWidth="1"/>
    <col min="15363" max="15363" width="6.5703125" customWidth="1"/>
    <col min="15364" max="15364" width="4.85546875" customWidth="1"/>
    <col min="15366" max="15366" width="9.42578125" customWidth="1"/>
    <col min="15367" max="15367" width="3.5703125" customWidth="1"/>
    <col min="15607" max="15607" width="8.7109375" customWidth="1"/>
    <col min="15608" max="15608" width="10.140625" customWidth="1"/>
    <col min="15610" max="15610" width="11.140625" customWidth="1"/>
    <col min="15611" max="15611" width="8.7109375" customWidth="1"/>
    <col min="15613" max="15613" width="8.7109375" customWidth="1"/>
    <col min="15614" max="15614" width="10.7109375" customWidth="1"/>
    <col min="15615" max="15615" width="8.28515625" customWidth="1"/>
    <col min="15616" max="15616" width="11.7109375" customWidth="1"/>
    <col min="15617" max="15617" width="9.42578125" customWidth="1"/>
    <col min="15618" max="15618" width="4.140625" customWidth="1"/>
    <col min="15619" max="15619" width="6.5703125" customWidth="1"/>
    <col min="15620" max="15620" width="4.85546875" customWidth="1"/>
    <col min="15622" max="15622" width="9.42578125" customWidth="1"/>
    <col min="15623" max="15623" width="3.5703125" customWidth="1"/>
    <col min="15863" max="15863" width="8.7109375" customWidth="1"/>
    <col min="15864" max="15864" width="10.140625" customWidth="1"/>
    <col min="15866" max="15866" width="11.140625" customWidth="1"/>
    <col min="15867" max="15867" width="8.7109375" customWidth="1"/>
    <col min="15869" max="15869" width="8.7109375" customWidth="1"/>
    <col min="15870" max="15870" width="10.7109375" customWidth="1"/>
    <col min="15871" max="15871" width="8.28515625" customWidth="1"/>
    <col min="15872" max="15872" width="11.7109375" customWidth="1"/>
    <col min="15873" max="15873" width="9.42578125" customWidth="1"/>
    <col min="15874" max="15874" width="4.140625" customWidth="1"/>
    <col min="15875" max="15875" width="6.5703125" customWidth="1"/>
    <col min="15876" max="15876" width="4.85546875" customWidth="1"/>
    <col min="15878" max="15878" width="9.42578125" customWidth="1"/>
    <col min="15879" max="15879" width="3.5703125" customWidth="1"/>
    <col min="16119" max="16119" width="8.7109375" customWidth="1"/>
    <col min="16120" max="16120" width="10.140625" customWidth="1"/>
    <col min="16122" max="16122" width="11.140625" customWidth="1"/>
    <col min="16123" max="16123" width="8.7109375" customWidth="1"/>
    <col min="16125" max="16125" width="8.7109375" customWidth="1"/>
    <col min="16126" max="16126" width="10.7109375" customWidth="1"/>
    <col min="16127" max="16127" width="8.28515625" customWidth="1"/>
    <col min="16128" max="16128" width="11.7109375" customWidth="1"/>
    <col min="16129" max="16129" width="9.42578125" customWidth="1"/>
    <col min="16130" max="16130" width="4.140625" customWidth="1"/>
    <col min="16131" max="16131" width="6.5703125" customWidth="1"/>
    <col min="16132" max="16132" width="4.85546875" customWidth="1"/>
    <col min="16134" max="16134" width="9.42578125" customWidth="1"/>
    <col min="16135" max="16135" width="3.5703125" customWidth="1"/>
  </cols>
  <sheetData>
    <row r="1" spans="1:13" ht="43.15" customHeight="1" x14ac:dyDescent="0.25">
      <c r="A1" s="59" t="s">
        <v>71</v>
      </c>
      <c r="B1" s="60"/>
      <c r="C1" s="60"/>
      <c r="D1" s="60"/>
      <c r="E1" s="60"/>
      <c r="F1" s="36"/>
      <c r="G1" s="36"/>
      <c r="H1" s="36"/>
      <c r="I1" s="36"/>
      <c r="J1" s="36"/>
      <c r="K1" s="36"/>
    </row>
    <row r="2" spans="1:13" ht="39" customHeight="1" x14ac:dyDescent="0.25">
      <c r="A2" s="61" t="s">
        <v>0</v>
      </c>
      <c r="B2" s="55" t="s">
        <v>1</v>
      </c>
      <c r="C2" s="55"/>
      <c r="D2" s="55" t="s">
        <v>2</v>
      </c>
      <c r="E2" s="55"/>
      <c r="F2" s="55" t="s">
        <v>73</v>
      </c>
      <c r="G2" s="55"/>
      <c r="H2" s="55" t="s">
        <v>74</v>
      </c>
      <c r="I2" s="56"/>
      <c r="J2" s="54" t="s">
        <v>20</v>
      </c>
      <c r="K2" s="54"/>
      <c r="L2" s="53"/>
      <c r="M2" s="53"/>
    </row>
    <row r="3" spans="1:13" ht="36" customHeight="1" x14ac:dyDescent="0.25">
      <c r="A3" s="61"/>
      <c r="B3" s="9" t="s">
        <v>3</v>
      </c>
      <c r="C3" s="10" t="s">
        <v>4</v>
      </c>
      <c r="D3" s="9" t="s">
        <v>3</v>
      </c>
      <c r="E3" s="10" t="s">
        <v>4</v>
      </c>
      <c r="F3" s="9" t="s">
        <v>3</v>
      </c>
      <c r="G3" s="10" t="s">
        <v>4</v>
      </c>
      <c r="H3" s="9" t="s">
        <v>3</v>
      </c>
      <c r="I3" s="40" t="s">
        <v>4</v>
      </c>
      <c r="J3" s="47" t="s">
        <v>3</v>
      </c>
      <c r="K3" s="48" t="s">
        <v>4</v>
      </c>
      <c r="L3" s="43"/>
      <c r="M3" s="44"/>
    </row>
    <row r="4" spans="1:13" s="12" customFormat="1" ht="19.149999999999999" customHeight="1" x14ac:dyDescent="0.25">
      <c r="A4" s="7" t="s">
        <v>5</v>
      </c>
      <c r="B4" s="7" t="s">
        <v>23</v>
      </c>
      <c r="C4" s="31">
        <v>44.54</v>
      </c>
      <c r="D4" s="7" t="s">
        <v>35</v>
      </c>
      <c r="E4" s="31">
        <v>45.62</v>
      </c>
      <c r="F4" s="7" t="s">
        <v>75</v>
      </c>
      <c r="G4" s="39">
        <v>60.1</v>
      </c>
      <c r="H4" s="7" t="s">
        <v>76</v>
      </c>
      <c r="I4" s="41">
        <v>59.99</v>
      </c>
      <c r="J4" s="49" t="s">
        <v>99</v>
      </c>
      <c r="K4" s="39">
        <v>73.37</v>
      </c>
      <c r="L4" s="45"/>
      <c r="M4" s="46"/>
    </row>
    <row r="5" spans="1:13" ht="19.149999999999999" customHeight="1" x14ac:dyDescent="0.25">
      <c r="A5" s="30" t="s">
        <v>6</v>
      </c>
      <c r="B5" s="30" t="s">
        <v>24</v>
      </c>
      <c r="C5" s="29">
        <v>46.4</v>
      </c>
      <c r="D5" s="30" t="s">
        <v>36</v>
      </c>
      <c r="E5" s="29">
        <v>47.6</v>
      </c>
      <c r="F5" s="30" t="s">
        <v>77</v>
      </c>
      <c r="G5" s="35">
        <v>62.57</v>
      </c>
      <c r="H5" s="30" t="s">
        <v>88</v>
      </c>
      <c r="I5" s="42">
        <v>62.46</v>
      </c>
      <c r="J5" s="50" t="s">
        <v>100</v>
      </c>
      <c r="K5" s="35">
        <v>75.83</v>
      </c>
      <c r="L5" s="45"/>
      <c r="M5" s="46"/>
    </row>
    <row r="6" spans="1:13" ht="19.149999999999999" customHeight="1" x14ac:dyDescent="0.25">
      <c r="A6" s="7" t="s">
        <v>7</v>
      </c>
      <c r="B6" s="7" t="s">
        <v>25</v>
      </c>
      <c r="C6" s="31">
        <v>48.65</v>
      </c>
      <c r="D6" s="7" t="s">
        <v>37</v>
      </c>
      <c r="E6" s="31">
        <v>49.58</v>
      </c>
      <c r="F6" s="7" t="s">
        <v>78</v>
      </c>
      <c r="G6" s="39">
        <v>65.03</v>
      </c>
      <c r="H6" s="7" t="s">
        <v>89</v>
      </c>
      <c r="I6" s="41">
        <v>64.92</v>
      </c>
      <c r="J6" s="49" t="s">
        <v>101</v>
      </c>
      <c r="K6" s="39">
        <v>78.540000000000006</v>
      </c>
      <c r="L6" s="45"/>
      <c r="M6" s="46"/>
    </row>
    <row r="7" spans="1:13" ht="19.149999999999999" customHeight="1" x14ac:dyDescent="0.25">
      <c r="A7" s="30" t="s">
        <v>8</v>
      </c>
      <c r="B7" s="30" t="s">
        <v>26</v>
      </c>
      <c r="C7" s="29">
        <v>50.7</v>
      </c>
      <c r="D7" s="30" t="s">
        <v>38</v>
      </c>
      <c r="E7" s="29">
        <v>51.55</v>
      </c>
      <c r="F7" s="30" t="s">
        <v>79</v>
      </c>
      <c r="G7" s="35">
        <v>68.48</v>
      </c>
      <c r="H7" s="30" t="s">
        <v>90</v>
      </c>
      <c r="I7" s="42">
        <v>68.37</v>
      </c>
      <c r="J7" s="50" t="s">
        <v>102</v>
      </c>
      <c r="K7" s="35">
        <v>81</v>
      </c>
      <c r="L7" s="45"/>
      <c r="M7" s="46"/>
    </row>
    <row r="8" spans="1:13" ht="19.149999999999999" customHeight="1" x14ac:dyDescent="0.25">
      <c r="A8" s="7" t="s">
        <v>9</v>
      </c>
      <c r="B8" s="7" t="s">
        <v>27</v>
      </c>
      <c r="C8" s="31">
        <v>52.75</v>
      </c>
      <c r="D8" s="7" t="s">
        <v>39</v>
      </c>
      <c r="E8" s="31">
        <v>53.53</v>
      </c>
      <c r="F8" s="7" t="s">
        <v>80</v>
      </c>
      <c r="G8" s="39">
        <v>69.959999999999994</v>
      </c>
      <c r="H8" s="7" t="s">
        <v>91</v>
      </c>
      <c r="I8" s="41">
        <v>69.849999999999994</v>
      </c>
      <c r="J8" s="49" t="s">
        <v>103</v>
      </c>
      <c r="K8" s="39">
        <v>83.47</v>
      </c>
      <c r="L8" s="45"/>
      <c r="M8" s="46"/>
    </row>
    <row r="9" spans="1:13" ht="19.149999999999999" customHeight="1" x14ac:dyDescent="0.25">
      <c r="A9" s="30" t="s">
        <v>10</v>
      </c>
      <c r="B9" s="30" t="s">
        <v>28</v>
      </c>
      <c r="C9" s="29">
        <v>54.82</v>
      </c>
      <c r="D9" s="30" t="s">
        <v>40</v>
      </c>
      <c r="E9" s="29">
        <v>55.5</v>
      </c>
      <c r="F9" s="30" t="s">
        <v>81</v>
      </c>
      <c r="G9" s="35">
        <v>72.42</v>
      </c>
      <c r="H9" s="30" t="s">
        <v>92</v>
      </c>
      <c r="I9" s="42">
        <v>72.31</v>
      </c>
      <c r="J9" s="50" t="s">
        <v>104</v>
      </c>
      <c r="K9" s="35">
        <v>85.93</v>
      </c>
      <c r="L9" s="45"/>
      <c r="M9" s="46"/>
    </row>
    <row r="10" spans="1:13" ht="19.149999999999999" customHeight="1" x14ac:dyDescent="0.25">
      <c r="A10" s="7" t="s">
        <v>11</v>
      </c>
      <c r="B10" s="7" t="s">
        <v>29</v>
      </c>
      <c r="C10" s="31">
        <v>56.88</v>
      </c>
      <c r="D10" s="7" t="s">
        <v>41</v>
      </c>
      <c r="E10" s="31">
        <v>57.48</v>
      </c>
      <c r="F10" s="7" t="s">
        <v>82</v>
      </c>
      <c r="G10" s="39">
        <v>74.88</v>
      </c>
      <c r="H10" s="7" t="s">
        <v>93</v>
      </c>
      <c r="I10" s="41">
        <v>74.77</v>
      </c>
      <c r="J10" s="49" t="s">
        <v>105</v>
      </c>
      <c r="K10" s="39">
        <v>88.39</v>
      </c>
      <c r="L10" s="45"/>
      <c r="M10" s="46"/>
    </row>
    <row r="11" spans="1:13" ht="19.149999999999999" customHeight="1" x14ac:dyDescent="0.25">
      <c r="A11" s="30" t="s">
        <v>12</v>
      </c>
      <c r="B11" s="30" t="s">
        <v>30</v>
      </c>
      <c r="C11" s="29">
        <v>58.93</v>
      </c>
      <c r="D11" s="30" t="s">
        <v>42</v>
      </c>
      <c r="E11" s="29">
        <v>59.46</v>
      </c>
      <c r="F11" s="30" t="s">
        <v>83</v>
      </c>
      <c r="G11" s="35">
        <v>77.349999999999994</v>
      </c>
      <c r="H11" s="30" t="s">
        <v>94</v>
      </c>
      <c r="I11" s="42">
        <v>77.239999999999995</v>
      </c>
      <c r="J11" s="50" t="s">
        <v>106</v>
      </c>
      <c r="K11" s="35">
        <v>90.86</v>
      </c>
      <c r="L11" s="45"/>
      <c r="M11" s="46"/>
    </row>
    <row r="12" spans="1:13" ht="19.149999999999999" customHeight="1" x14ac:dyDescent="0.25">
      <c r="A12" s="7" t="s">
        <v>14</v>
      </c>
      <c r="B12" s="7" t="s">
        <v>31</v>
      </c>
      <c r="C12" s="31">
        <v>60.98</v>
      </c>
      <c r="D12" s="7" t="s">
        <v>43</v>
      </c>
      <c r="E12" s="31">
        <v>61.6</v>
      </c>
      <c r="F12" s="7" t="s">
        <v>84</v>
      </c>
      <c r="G12" s="39">
        <v>79.81</v>
      </c>
      <c r="H12" s="7" t="s">
        <v>95</v>
      </c>
      <c r="I12" s="41">
        <v>79.7</v>
      </c>
      <c r="J12" s="49" t="s">
        <v>107</v>
      </c>
      <c r="K12" s="39">
        <v>93.32</v>
      </c>
      <c r="L12" s="45"/>
      <c r="M12" s="46"/>
    </row>
    <row r="13" spans="1:13" ht="19.149999999999999" customHeight="1" x14ac:dyDescent="0.25">
      <c r="A13" s="30" t="s">
        <v>15</v>
      </c>
      <c r="B13" s="30" t="s">
        <v>32</v>
      </c>
      <c r="C13" s="29">
        <v>65.099999999999994</v>
      </c>
      <c r="D13" s="30" t="s">
        <v>44</v>
      </c>
      <c r="E13" s="29">
        <v>65.92</v>
      </c>
      <c r="F13" s="30" t="s">
        <v>85</v>
      </c>
      <c r="G13" s="35">
        <v>84.74</v>
      </c>
      <c r="H13" s="30" t="s">
        <v>96</v>
      </c>
      <c r="I13" s="42">
        <v>84.63</v>
      </c>
      <c r="J13" s="50" t="s">
        <v>108</v>
      </c>
      <c r="K13" s="35">
        <v>98.25</v>
      </c>
      <c r="L13" s="45"/>
      <c r="M13" s="46"/>
    </row>
    <row r="14" spans="1:13" ht="19.149999999999999" customHeight="1" x14ac:dyDescent="0.25">
      <c r="A14" s="7" t="s">
        <v>16</v>
      </c>
      <c r="B14" s="7" t="s">
        <v>33</v>
      </c>
      <c r="C14" s="31">
        <v>71.349999999999994</v>
      </c>
      <c r="D14" s="7" t="s">
        <v>45</v>
      </c>
      <c r="E14" s="31">
        <v>71.42</v>
      </c>
      <c r="F14" s="7" t="s">
        <v>86</v>
      </c>
      <c r="G14" s="39">
        <v>92.13</v>
      </c>
      <c r="H14" s="7" t="s">
        <v>97</v>
      </c>
      <c r="I14" s="41">
        <v>92.02</v>
      </c>
      <c r="J14" s="49" t="s">
        <v>109</v>
      </c>
      <c r="K14" s="39">
        <v>105.64</v>
      </c>
      <c r="L14" s="45"/>
      <c r="M14" s="46"/>
    </row>
    <row r="15" spans="1:13" ht="19.149999999999999" customHeight="1" x14ac:dyDescent="0.25">
      <c r="A15" s="30" t="s">
        <v>17</v>
      </c>
      <c r="B15" s="30" t="s">
        <v>34</v>
      </c>
      <c r="C15" s="29">
        <v>79.599999999999994</v>
      </c>
      <c r="D15" s="30" t="s">
        <v>46</v>
      </c>
      <c r="E15" s="29">
        <v>83.33</v>
      </c>
      <c r="F15" s="30" t="s">
        <v>87</v>
      </c>
      <c r="G15" s="35">
        <v>104.45</v>
      </c>
      <c r="H15" s="30" t="s">
        <v>98</v>
      </c>
      <c r="I15" s="42">
        <v>104.34</v>
      </c>
      <c r="J15" s="50" t="s">
        <v>110</v>
      </c>
      <c r="K15" s="35">
        <v>117.96</v>
      </c>
      <c r="L15" s="45"/>
      <c r="M15" s="46"/>
    </row>
    <row r="16" spans="1:13" x14ac:dyDescent="0.25">
      <c r="A16" s="3"/>
      <c r="B16" s="4"/>
      <c r="C16" s="5"/>
      <c r="D16" s="5"/>
      <c r="E16" s="5"/>
      <c r="F16" s="37"/>
      <c r="G16" s="37"/>
      <c r="H16" s="37"/>
      <c r="I16" s="37"/>
      <c r="J16" s="37"/>
      <c r="K16" s="37"/>
    </row>
    <row r="17" spans="1:12" ht="12.6" customHeight="1" x14ac:dyDescent="0.25"/>
    <row r="18" spans="1:12" ht="19.5" customHeight="1" x14ac:dyDescent="0.25">
      <c r="A18" s="57" t="s">
        <v>18</v>
      </c>
      <c r="B18" s="57"/>
      <c r="C18" s="57"/>
      <c r="D18" s="57"/>
      <c r="E18" s="57"/>
      <c r="F18" s="38"/>
      <c r="G18" s="38"/>
      <c r="H18" s="38"/>
      <c r="I18" s="38"/>
      <c r="J18" s="38"/>
      <c r="K18" s="38"/>
    </row>
    <row r="19" spans="1:12" ht="18" customHeight="1" x14ac:dyDescent="0.25">
      <c r="A19" s="58" t="s">
        <v>0</v>
      </c>
      <c r="B19" s="55" t="s">
        <v>1</v>
      </c>
      <c r="C19" s="55"/>
      <c r="D19" s="56" t="s">
        <v>2</v>
      </c>
      <c r="E19" s="56"/>
      <c r="F19" s="55" t="s">
        <v>73</v>
      </c>
      <c r="G19" s="55"/>
      <c r="H19" s="55" t="s">
        <v>74</v>
      </c>
      <c r="I19" s="55"/>
      <c r="J19" s="54" t="s">
        <v>20</v>
      </c>
      <c r="K19" s="54"/>
    </row>
    <row r="20" spans="1:12" s="6" customFormat="1" ht="29.25" customHeight="1" x14ac:dyDescent="0.25">
      <c r="A20" s="58"/>
      <c r="B20" s="9" t="s">
        <v>19</v>
      </c>
      <c r="C20" s="10" t="s">
        <v>4</v>
      </c>
      <c r="D20" s="9" t="s">
        <v>19</v>
      </c>
      <c r="E20" s="40" t="s">
        <v>4</v>
      </c>
      <c r="F20" s="9" t="s">
        <v>3</v>
      </c>
      <c r="G20" s="10" t="s">
        <v>4</v>
      </c>
      <c r="H20" s="9" t="s">
        <v>3</v>
      </c>
      <c r="I20" s="10" t="s">
        <v>4</v>
      </c>
      <c r="J20" s="47" t="s">
        <v>3</v>
      </c>
      <c r="K20" s="48" t="s">
        <v>4</v>
      </c>
      <c r="L20" s="15">
        <v>0</v>
      </c>
    </row>
    <row r="21" spans="1:12" s="6" customFormat="1" ht="17.25" customHeight="1" x14ac:dyDescent="0.25">
      <c r="A21" s="7" t="s">
        <v>5</v>
      </c>
      <c r="B21" s="7" t="s">
        <v>23</v>
      </c>
      <c r="C21" s="8">
        <f t="shared" ref="C21:C32" si="0">C4-(C4*$L$20)</f>
        <v>44.54</v>
      </c>
      <c r="D21" s="7" t="s">
        <v>35</v>
      </c>
      <c r="E21" s="8">
        <f t="shared" ref="E21:E32" si="1">E4-(E4*$L$20)</f>
        <v>45.62</v>
      </c>
      <c r="F21" s="7" t="s">
        <v>75</v>
      </c>
      <c r="G21" s="31">
        <f t="shared" ref="G21:G32" si="2">G4-(G4*$L$20)</f>
        <v>60.1</v>
      </c>
      <c r="H21" s="7" t="s">
        <v>76</v>
      </c>
      <c r="I21" s="31">
        <f>I4-(I4*$L$20)</f>
        <v>59.99</v>
      </c>
      <c r="J21" s="49" t="s">
        <v>99</v>
      </c>
      <c r="K21" s="39">
        <f>K4-(K4*$L$20)</f>
        <v>73.37</v>
      </c>
    </row>
    <row r="22" spans="1:12" ht="17.25" customHeight="1" x14ac:dyDescent="0.25">
      <c r="A22" s="1" t="s">
        <v>6</v>
      </c>
      <c r="B22" s="1" t="s">
        <v>24</v>
      </c>
      <c r="C22" s="2">
        <f t="shared" si="0"/>
        <v>46.4</v>
      </c>
      <c r="D22" s="1" t="s">
        <v>36</v>
      </c>
      <c r="E22" s="2">
        <f t="shared" si="1"/>
        <v>47.6</v>
      </c>
      <c r="F22" s="11" t="s">
        <v>77</v>
      </c>
      <c r="G22" s="32">
        <f t="shared" si="2"/>
        <v>62.57</v>
      </c>
      <c r="H22" s="11" t="s">
        <v>88</v>
      </c>
      <c r="I22" s="32">
        <f t="shared" ref="I22:I32" si="3">I5-(I5*$L$20)</f>
        <v>62.46</v>
      </c>
      <c r="J22" s="51" t="s">
        <v>100</v>
      </c>
      <c r="K22" s="52">
        <f t="shared" ref="K22:K32" si="4">K5-(K5*$L$20)</f>
        <v>75.83</v>
      </c>
    </row>
    <row r="23" spans="1:12" ht="17.25" customHeight="1" x14ac:dyDescent="0.25">
      <c r="A23" s="7" t="s">
        <v>7</v>
      </c>
      <c r="B23" s="7" t="s">
        <v>25</v>
      </c>
      <c r="C23" s="8">
        <f t="shared" si="0"/>
        <v>48.65</v>
      </c>
      <c r="D23" s="7" t="s">
        <v>37</v>
      </c>
      <c r="E23" s="8">
        <f t="shared" si="1"/>
        <v>49.58</v>
      </c>
      <c r="F23" s="7" t="s">
        <v>78</v>
      </c>
      <c r="G23" s="31">
        <f t="shared" si="2"/>
        <v>65.03</v>
      </c>
      <c r="H23" s="7" t="s">
        <v>89</v>
      </c>
      <c r="I23" s="31">
        <f t="shared" si="3"/>
        <v>64.92</v>
      </c>
      <c r="J23" s="49" t="s">
        <v>101</v>
      </c>
      <c r="K23" s="39">
        <f t="shared" si="4"/>
        <v>78.540000000000006</v>
      </c>
    </row>
    <row r="24" spans="1:12" ht="17.25" customHeight="1" x14ac:dyDescent="0.25">
      <c r="A24" s="1" t="s">
        <v>8</v>
      </c>
      <c r="B24" s="1" t="s">
        <v>26</v>
      </c>
      <c r="C24" s="2">
        <f t="shared" si="0"/>
        <v>50.7</v>
      </c>
      <c r="D24" s="1" t="s">
        <v>38</v>
      </c>
      <c r="E24" s="2">
        <f t="shared" si="1"/>
        <v>51.55</v>
      </c>
      <c r="F24" s="11" t="s">
        <v>79</v>
      </c>
      <c r="G24" s="32">
        <f t="shared" si="2"/>
        <v>68.48</v>
      </c>
      <c r="H24" s="11" t="s">
        <v>90</v>
      </c>
      <c r="I24" s="32">
        <f t="shared" si="3"/>
        <v>68.37</v>
      </c>
      <c r="J24" s="51" t="s">
        <v>102</v>
      </c>
      <c r="K24" s="52">
        <f t="shared" si="4"/>
        <v>81</v>
      </c>
    </row>
    <row r="25" spans="1:12" ht="17.25" customHeight="1" x14ac:dyDescent="0.25">
      <c r="A25" s="7" t="s">
        <v>9</v>
      </c>
      <c r="B25" s="7" t="s">
        <v>27</v>
      </c>
      <c r="C25" s="8">
        <f t="shared" si="0"/>
        <v>52.75</v>
      </c>
      <c r="D25" s="7" t="s">
        <v>39</v>
      </c>
      <c r="E25" s="8">
        <f t="shared" si="1"/>
        <v>53.53</v>
      </c>
      <c r="F25" s="7" t="s">
        <v>80</v>
      </c>
      <c r="G25" s="31">
        <f t="shared" si="2"/>
        <v>69.959999999999994</v>
      </c>
      <c r="H25" s="7" t="s">
        <v>91</v>
      </c>
      <c r="I25" s="31">
        <f t="shared" si="3"/>
        <v>69.849999999999994</v>
      </c>
      <c r="J25" s="49" t="s">
        <v>103</v>
      </c>
      <c r="K25" s="39">
        <f t="shared" si="4"/>
        <v>83.47</v>
      </c>
    </row>
    <row r="26" spans="1:12" ht="17.25" customHeight="1" x14ac:dyDescent="0.25">
      <c r="A26" s="1" t="s">
        <v>10</v>
      </c>
      <c r="B26" s="1" t="s">
        <v>28</v>
      </c>
      <c r="C26" s="2">
        <f t="shared" si="0"/>
        <v>54.82</v>
      </c>
      <c r="D26" s="1" t="s">
        <v>40</v>
      </c>
      <c r="E26" s="2">
        <f t="shared" si="1"/>
        <v>55.5</v>
      </c>
      <c r="F26" s="11" t="s">
        <v>81</v>
      </c>
      <c r="G26" s="32">
        <f t="shared" si="2"/>
        <v>72.42</v>
      </c>
      <c r="H26" s="11" t="s">
        <v>92</v>
      </c>
      <c r="I26" s="32">
        <f t="shared" si="3"/>
        <v>72.31</v>
      </c>
      <c r="J26" s="51" t="s">
        <v>104</v>
      </c>
      <c r="K26" s="52">
        <f t="shared" si="4"/>
        <v>85.93</v>
      </c>
    </row>
    <row r="27" spans="1:12" ht="17.25" customHeight="1" x14ac:dyDescent="0.25">
      <c r="A27" s="7" t="s">
        <v>11</v>
      </c>
      <c r="B27" s="7" t="s">
        <v>29</v>
      </c>
      <c r="C27" s="8">
        <f t="shared" si="0"/>
        <v>56.88</v>
      </c>
      <c r="D27" s="7" t="s">
        <v>41</v>
      </c>
      <c r="E27" s="8">
        <f t="shared" si="1"/>
        <v>57.48</v>
      </c>
      <c r="F27" s="7" t="s">
        <v>82</v>
      </c>
      <c r="G27" s="31">
        <f t="shared" si="2"/>
        <v>74.88</v>
      </c>
      <c r="H27" s="7" t="s">
        <v>93</v>
      </c>
      <c r="I27" s="31">
        <f t="shared" si="3"/>
        <v>74.77</v>
      </c>
      <c r="J27" s="49" t="s">
        <v>105</v>
      </c>
      <c r="K27" s="39">
        <f t="shared" si="4"/>
        <v>88.39</v>
      </c>
    </row>
    <row r="28" spans="1:12" ht="17.25" customHeight="1" x14ac:dyDescent="0.25">
      <c r="A28" s="1" t="s">
        <v>12</v>
      </c>
      <c r="B28" s="1" t="s">
        <v>30</v>
      </c>
      <c r="C28" s="2">
        <f t="shared" si="0"/>
        <v>58.93</v>
      </c>
      <c r="D28" s="1" t="s">
        <v>42</v>
      </c>
      <c r="E28" s="2">
        <f t="shared" si="1"/>
        <v>59.46</v>
      </c>
      <c r="F28" s="11" t="s">
        <v>83</v>
      </c>
      <c r="G28" s="32">
        <f t="shared" si="2"/>
        <v>77.349999999999994</v>
      </c>
      <c r="H28" s="11" t="s">
        <v>94</v>
      </c>
      <c r="I28" s="32">
        <f t="shared" si="3"/>
        <v>77.239999999999995</v>
      </c>
      <c r="J28" s="51" t="s">
        <v>106</v>
      </c>
      <c r="K28" s="52">
        <f t="shared" si="4"/>
        <v>90.86</v>
      </c>
    </row>
    <row r="29" spans="1:12" ht="17.25" customHeight="1" x14ac:dyDescent="0.25">
      <c r="A29" s="7" t="s">
        <v>14</v>
      </c>
      <c r="B29" s="7" t="s">
        <v>31</v>
      </c>
      <c r="C29" s="8">
        <f t="shared" si="0"/>
        <v>60.98</v>
      </c>
      <c r="D29" s="7" t="s">
        <v>43</v>
      </c>
      <c r="E29" s="8">
        <f t="shared" si="1"/>
        <v>61.6</v>
      </c>
      <c r="F29" s="7" t="s">
        <v>84</v>
      </c>
      <c r="G29" s="31">
        <f t="shared" si="2"/>
        <v>79.81</v>
      </c>
      <c r="H29" s="7" t="s">
        <v>95</v>
      </c>
      <c r="I29" s="31">
        <f t="shared" si="3"/>
        <v>79.7</v>
      </c>
      <c r="J29" s="49" t="s">
        <v>107</v>
      </c>
      <c r="K29" s="39">
        <f t="shared" si="4"/>
        <v>93.32</v>
      </c>
    </row>
    <row r="30" spans="1:12" ht="17.25" customHeight="1" x14ac:dyDescent="0.25">
      <c r="A30" s="1" t="s">
        <v>15</v>
      </c>
      <c r="B30" s="1" t="s">
        <v>32</v>
      </c>
      <c r="C30" s="2">
        <f t="shared" si="0"/>
        <v>65.099999999999994</v>
      </c>
      <c r="D30" s="1" t="s">
        <v>44</v>
      </c>
      <c r="E30" s="2">
        <f t="shared" si="1"/>
        <v>65.92</v>
      </c>
      <c r="F30" s="11" t="s">
        <v>85</v>
      </c>
      <c r="G30" s="32">
        <f t="shared" si="2"/>
        <v>84.74</v>
      </c>
      <c r="H30" s="11" t="s">
        <v>96</v>
      </c>
      <c r="I30" s="32">
        <f t="shared" si="3"/>
        <v>84.63</v>
      </c>
      <c r="J30" s="51" t="s">
        <v>108</v>
      </c>
      <c r="K30" s="52">
        <f t="shared" si="4"/>
        <v>98.25</v>
      </c>
    </row>
    <row r="31" spans="1:12" ht="17.25" customHeight="1" x14ac:dyDescent="0.25">
      <c r="A31" s="7" t="s">
        <v>16</v>
      </c>
      <c r="B31" s="7" t="s">
        <v>33</v>
      </c>
      <c r="C31" s="8">
        <f t="shared" si="0"/>
        <v>71.349999999999994</v>
      </c>
      <c r="D31" s="7" t="s">
        <v>45</v>
      </c>
      <c r="E31" s="8">
        <f t="shared" si="1"/>
        <v>71.42</v>
      </c>
      <c r="F31" s="7" t="s">
        <v>86</v>
      </c>
      <c r="G31" s="31">
        <f t="shared" si="2"/>
        <v>92.13</v>
      </c>
      <c r="H31" s="7" t="s">
        <v>97</v>
      </c>
      <c r="I31" s="31">
        <f t="shared" si="3"/>
        <v>92.02</v>
      </c>
      <c r="J31" s="49" t="s">
        <v>109</v>
      </c>
      <c r="K31" s="39">
        <f t="shared" si="4"/>
        <v>105.64</v>
      </c>
    </row>
    <row r="32" spans="1:12" ht="17.25" customHeight="1" x14ac:dyDescent="0.25">
      <c r="A32" s="1" t="s">
        <v>17</v>
      </c>
      <c r="B32" s="1" t="s">
        <v>34</v>
      </c>
      <c r="C32" s="2">
        <f t="shared" si="0"/>
        <v>79.599999999999994</v>
      </c>
      <c r="D32" s="1" t="s">
        <v>46</v>
      </c>
      <c r="E32" s="2">
        <f t="shared" si="1"/>
        <v>83.33</v>
      </c>
      <c r="F32" s="11" t="s">
        <v>87</v>
      </c>
      <c r="G32" s="32">
        <f t="shared" si="2"/>
        <v>104.45</v>
      </c>
      <c r="H32" s="11" t="s">
        <v>98</v>
      </c>
      <c r="I32" s="32">
        <f t="shared" si="3"/>
        <v>104.34</v>
      </c>
      <c r="J32" s="51" t="s">
        <v>110</v>
      </c>
      <c r="K32" s="52">
        <f t="shared" si="4"/>
        <v>117.96</v>
      </c>
    </row>
  </sheetData>
  <mergeCells count="14">
    <mergeCell ref="A18:E18"/>
    <mergeCell ref="A19:A20"/>
    <mergeCell ref="B19:C19"/>
    <mergeCell ref="D19:E19"/>
    <mergeCell ref="A1:E1"/>
    <mergeCell ref="A2:A3"/>
    <mergeCell ref="B2:C2"/>
    <mergeCell ref="D2:E2"/>
    <mergeCell ref="J2:K2"/>
    <mergeCell ref="J19:K19"/>
    <mergeCell ref="H2:I2"/>
    <mergeCell ref="F19:G19"/>
    <mergeCell ref="H19:I19"/>
    <mergeCell ref="F2:G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3</xdr:col>
                <xdr:colOff>57150</xdr:colOff>
                <xdr:row>1</xdr:row>
                <xdr:rowOff>57150</xdr:rowOff>
              </from>
              <to>
                <xdr:col>4</xdr:col>
                <xdr:colOff>542925</xdr:colOff>
                <xdr:row>1</xdr:row>
                <xdr:rowOff>247650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6" r:id="rId6">
          <objectPr defaultSize="0" autoPict="0" r:id="rId7">
            <anchor moveWithCells="1" sizeWithCells="1">
              <from>
                <xdr:col>1</xdr:col>
                <xdr:colOff>104775</xdr:colOff>
                <xdr:row>1</xdr:row>
                <xdr:rowOff>57150</xdr:rowOff>
              </from>
              <to>
                <xdr:col>2</xdr:col>
                <xdr:colOff>609600</xdr:colOff>
                <xdr:row>1</xdr:row>
                <xdr:rowOff>266700</xdr:rowOff>
              </to>
            </anchor>
          </objectPr>
        </oleObject>
      </mc:Choice>
      <mc:Fallback>
        <oleObject shapeId="1026" r:id="rId6"/>
      </mc:Fallback>
    </mc:AlternateContent>
    <mc:AlternateContent xmlns:mc="http://schemas.openxmlformats.org/markup-compatibility/2006">
      <mc:Choice Requires="x14">
        <oleObject shapeId="1027" r:id="rId8">
          <objectPr defaultSize="0" autoPict="0" r:id="rId5">
            <anchor moveWithCells="1" sizeWithCells="1">
              <from>
                <xdr:col>7</xdr:col>
                <xdr:colOff>142875</xdr:colOff>
                <xdr:row>1</xdr:row>
                <xdr:rowOff>66675</xdr:rowOff>
              </from>
              <to>
                <xdr:col>8</xdr:col>
                <xdr:colOff>447675</xdr:colOff>
                <xdr:row>1</xdr:row>
                <xdr:rowOff>247650</xdr:rowOff>
              </to>
            </anchor>
          </objectPr>
        </oleObject>
      </mc:Choice>
      <mc:Fallback>
        <oleObject shapeId="1027" r:id="rId8"/>
      </mc:Fallback>
    </mc:AlternateContent>
    <mc:AlternateContent xmlns:mc="http://schemas.openxmlformats.org/markup-compatibility/2006">
      <mc:Choice Requires="x14">
        <oleObject shapeId="1028" r:id="rId9">
          <objectPr defaultSize="0" autoPict="0" r:id="rId7">
            <anchor moveWithCells="1" sizeWithCells="1">
              <from>
                <xdr:col>5</xdr:col>
                <xdr:colOff>104775</xdr:colOff>
                <xdr:row>1</xdr:row>
                <xdr:rowOff>57150</xdr:rowOff>
              </from>
              <to>
                <xdr:col>6</xdr:col>
                <xdr:colOff>609600</xdr:colOff>
                <xdr:row>1</xdr:row>
                <xdr:rowOff>266700</xdr:rowOff>
              </to>
            </anchor>
          </objectPr>
        </oleObject>
      </mc:Choice>
      <mc:Fallback>
        <oleObject shapeId="1028" r:id="rId9"/>
      </mc:Fallback>
    </mc:AlternateContent>
    <mc:AlternateContent xmlns:mc="http://schemas.openxmlformats.org/markup-compatibility/2006">
      <mc:Choice Requires="x14">
        <oleObject shapeId="1030" r:id="rId10">
          <objectPr defaultSize="0" autoPict="0" r:id="rId7">
            <anchor moveWithCells="1" sizeWithCells="1">
              <from>
                <xdr:col>9</xdr:col>
                <xdr:colOff>104775</xdr:colOff>
                <xdr:row>1</xdr:row>
                <xdr:rowOff>57150</xdr:rowOff>
              </from>
              <to>
                <xdr:col>10</xdr:col>
                <xdr:colOff>609600</xdr:colOff>
                <xdr:row>1</xdr:row>
                <xdr:rowOff>266700</xdr:rowOff>
              </to>
            </anchor>
          </objectPr>
        </oleObject>
      </mc:Choice>
      <mc:Fallback>
        <oleObject shapeId="1030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A65D-6437-4236-A3A3-54E8B884F261}">
  <dimension ref="A1:F33"/>
  <sheetViews>
    <sheetView workbookViewId="0">
      <selection activeCell="F1" sqref="F1"/>
    </sheetView>
  </sheetViews>
  <sheetFormatPr defaultRowHeight="15" x14ac:dyDescent="0.25"/>
  <cols>
    <col min="1" max="1" width="8.85546875" style="16"/>
    <col min="2" max="2" width="14.7109375" style="16" customWidth="1"/>
    <col min="3" max="3" width="8.85546875" style="16"/>
    <col min="4" max="4" width="14.7109375" style="16" customWidth="1"/>
    <col min="5" max="5" width="10.7109375" style="16" customWidth="1"/>
    <col min="6" max="255" width="8.85546875" style="16"/>
    <col min="256" max="256" width="3.28515625" style="16" customWidth="1"/>
    <col min="257" max="260" width="8.85546875" style="16"/>
    <col min="261" max="261" width="2.85546875" style="16" customWidth="1"/>
    <col min="262" max="511" width="8.85546875" style="16"/>
    <col min="512" max="512" width="3.28515625" style="16" customWidth="1"/>
    <col min="513" max="516" width="8.85546875" style="16"/>
    <col min="517" max="517" width="2.85546875" style="16" customWidth="1"/>
    <col min="518" max="767" width="8.85546875" style="16"/>
    <col min="768" max="768" width="3.28515625" style="16" customWidth="1"/>
    <col min="769" max="772" width="8.85546875" style="16"/>
    <col min="773" max="773" width="2.85546875" style="16" customWidth="1"/>
    <col min="774" max="1023" width="8.85546875" style="16"/>
    <col min="1024" max="1024" width="3.28515625" style="16" customWidth="1"/>
    <col min="1025" max="1028" width="8.85546875" style="16"/>
    <col min="1029" max="1029" width="2.85546875" style="16" customWidth="1"/>
    <col min="1030" max="1279" width="8.85546875" style="16"/>
    <col min="1280" max="1280" width="3.28515625" style="16" customWidth="1"/>
    <col min="1281" max="1284" width="8.85546875" style="16"/>
    <col min="1285" max="1285" width="2.85546875" style="16" customWidth="1"/>
    <col min="1286" max="1535" width="8.85546875" style="16"/>
    <col min="1536" max="1536" width="3.28515625" style="16" customWidth="1"/>
    <col min="1537" max="1540" width="8.85546875" style="16"/>
    <col min="1541" max="1541" width="2.85546875" style="16" customWidth="1"/>
    <col min="1542" max="1791" width="8.85546875" style="16"/>
    <col min="1792" max="1792" width="3.28515625" style="16" customWidth="1"/>
    <col min="1793" max="1796" width="8.85546875" style="16"/>
    <col min="1797" max="1797" width="2.85546875" style="16" customWidth="1"/>
    <col min="1798" max="2047" width="8.85546875" style="16"/>
    <col min="2048" max="2048" width="3.28515625" style="16" customWidth="1"/>
    <col min="2049" max="2052" width="8.85546875" style="16"/>
    <col min="2053" max="2053" width="2.85546875" style="16" customWidth="1"/>
    <col min="2054" max="2303" width="8.85546875" style="16"/>
    <col min="2304" max="2304" width="3.28515625" style="16" customWidth="1"/>
    <col min="2305" max="2308" width="8.85546875" style="16"/>
    <col min="2309" max="2309" width="2.85546875" style="16" customWidth="1"/>
    <col min="2310" max="2559" width="8.85546875" style="16"/>
    <col min="2560" max="2560" width="3.28515625" style="16" customWidth="1"/>
    <col min="2561" max="2564" width="8.85546875" style="16"/>
    <col min="2565" max="2565" width="2.85546875" style="16" customWidth="1"/>
    <col min="2566" max="2815" width="8.85546875" style="16"/>
    <col min="2816" max="2816" width="3.28515625" style="16" customWidth="1"/>
    <col min="2817" max="2820" width="8.85546875" style="16"/>
    <col min="2821" max="2821" width="2.85546875" style="16" customWidth="1"/>
    <col min="2822" max="3071" width="8.85546875" style="16"/>
    <col min="3072" max="3072" width="3.28515625" style="16" customWidth="1"/>
    <col min="3073" max="3076" width="8.85546875" style="16"/>
    <col min="3077" max="3077" width="2.85546875" style="16" customWidth="1"/>
    <col min="3078" max="3327" width="8.85546875" style="16"/>
    <col min="3328" max="3328" width="3.28515625" style="16" customWidth="1"/>
    <col min="3329" max="3332" width="8.85546875" style="16"/>
    <col min="3333" max="3333" width="2.85546875" style="16" customWidth="1"/>
    <col min="3334" max="3583" width="8.85546875" style="16"/>
    <col min="3584" max="3584" width="3.28515625" style="16" customWidth="1"/>
    <col min="3585" max="3588" width="8.85546875" style="16"/>
    <col min="3589" max="3589" width="2.85546875" style="16" customWidth="1"/>
    <col min="3590" max="3839" width="8.85546875" style="16"/>
    <col min="3840" max="3840" width="3.28515625" style="16" customWidth="1"/>
    <col min="3841" max="3844" width="8.85546875" style="16"/>
    <col min="3845" max="3845" width="2.85546875" style="16" customWidth="1"/>
    <col min="3846" max="4095" width="8.85546875" style="16"/>
    <col min="4096" max="4096" width="3.28515625" style="16" customWidth="1"/>
    <col min="4097" max="4100" width="8.85546875" style="16"/>
    <col min="4101" max="4101" width="2.85546875" style="16" customWidth="1"/>
    <col min="4102" max="4351" width="8.85546875" style="16"/>
    <col min="4352" max="4352" width="3.28515625" style="16" customWidth="1"/>
    <col min="4353" max="4356" width="8.85546875" style="16"/>
    <col min="4357" max="4357" width="2.85546875" style="16" customWidth="1"/>
    <col min="4358" max="4607" width="8.85546875" style="16"/>
    <col min="4608" max="4608" width="3.28515625" style="16" customWidth="1"/>
    <col min="4609" max="4612" width="8.85546875" style="16"/>
    <col min="4613" max="4613" width="2.85546875" style="16" customWidth="1"/>
    <col min="4614" max="4863" width="8.85546875" style="16"/>
    <col min="4864" max="4864" width="3.28515625" style="16" customWidth="1"/>
    <col min="4865" max="4868" width="8.85546875" style="16"/>
    <col min="4869" max="4869" width="2.85546875" style="16" customWidth="1"/>
    <col min="4870" max="5119" width="8.85546875" style="16"/>
    <col min="5120" max="5120" width="3.28515625" style="16" customWidth="1"/>
    <col min="5121" max="5124" width="8.85546875" style="16"/>
    <col min="5125" max="5125" width="2.85546875" style="16" customWidth="1"/>
    <col min="5126" max="5375" width="8.85546875" style="16"/>
    <col min="5376" max="5376" width="3.28515625" style="16" customWidth="1"/>
    <col min="5377" max="5380" width="8.85546875" style="16"/>
    <col min="5381" max="5381" width="2.85546875" style="16" customWidth="1"/>
    <col min="5382" max="5631" width="8.85546875" style="16"/>
    <col min="5632" max="5632" width="3.28515625" style="16" customWidth="1"/>
    <col min="5633" max="5636" width="8.85546875" style="16"/>
    <col min="5637" max="5637" width="2.85546875" style="16" customWidth="1"/>
    <col min="5638" max="5887" width="8.85546875" style="16"/>
    <col min="5888" max="5888" width="3.28515625" style="16" customWidth="1"/>
    <col min="5889" max="5892" width="8.85546875" style="16"/>
    <col min="5893" max="5893" width="2.85546875" style="16" customWidth="1"/>
    <col min="5894" max="6143" width="8.85546875" style="16"/>
    <col min="6144" max="6144" width="3.28515625" style="16" customWidth="1"/>
    <col min="6145" max="6148" width="8.85546875" style="16"/>
    <col min="6149" max="6149" width="2.85546875" style="16" customWidth="1"/>
    <col min="6150" max="6399" width="8.85546875" style="16"/>
    <col min="6400" max="6400" width="3.28515625" style="16" customWidth="1"/>
    <col min="6401" max="6404" width="8.85546875" style="16"/>
    <col min="6405" max="6405" width="2.85546875" style="16" customWidth="1"/>
    <col min="6406" max="6655" width="8.85546875" style="16"/>
    <col min="6656" max="6656" width="3.28515625" style="16" customWidth="1"/>
    <col min="6657" max="6660" width="8.85546875" style="16"/>
    <col min="6661" max="6661" width="2.85546875" style="16" customWidth="1"/>
    <col min="6662" max="6911" width="8.85546875" style="16"/>
    <col min="6912" max="6912" width="3.28515625" style="16" customWidth="1"/>
    <col min="6913" max="6916" width="8.85546875" style="16"/>
    <col min="6917" max="6917" width="2.85546875" style="16" customWidth="1"/>
    <col min="6918" max="7167" width="8.85546875" style="16"/>
    <col min="7168" max="7168" width="3.28515625" style="16" customWidth="1"/>
    <col min="7169" max="7172" width="8.85546875" style="16"/>
    <col min="7173" max="7173" width="2.85546875" style="16" customWidth="1"/>
    <col min="7174" max="7423" width="8.85546875" style="16"/>
    <col min="7424" max="7424" width="3.28515625" style="16" customWidth="1"/>
    <col min="7425" max="7428" width="8.85546875" style="16"/>
    <col min="7429" max="7429" width="2.85546875" style="16" customWidth="1"/>
    <col min="7430" max="7679" width="8.85546875" style="16"/>
    <col min="7680" max="7680" width="3.28515625" style="16" customWidth="1"/>
    <col min="7681" max="7684" width="8.85546875" style="16"/>
    <col min="7685" max="7685" width="2.85546875" style="16" customWidth="1"/>
    <col min="7686" max="7935" width="8.85546875" style="16"/>
    <col min="7936" max="7936" width="3.28515625" style="16" customWidth="1"/>
    <col min="7937" max="7940" width="8.85546875" style="16"/>
    <col min="7941" max="7941" width="2.85546875" style="16" customWidth="1"/>
    <col min="7942" max="8191" width="8.85546875" style="16"/>
    <col min="8192" max="8192" width="3.28515625" style="16" customWidth="1"/>
    <col min="8193" max="8196" width="8.85546875" style="16"/>
    <col min="8197" max="8197" width="2.85546875" style="16" customWidth="1"/>
    <col min="8198" max="8447" width="8.85546875" style="16"/>
    <col min="8448" max="8448" width="3.28515625" style="16" customWidth="1"/>
    <col min="8449" max="8452" width="8.85546875" style="16"/>
    <col min="8453" max="8453" width="2.85546875" style="16" customWidth="1"/>
    <col min="8454" max="8703" width="8.85546875" style="16"/>
    <col min="8704" max="8704" width="3.28515625" style="16" customWidth="1"/>
    <col min="8705" max="8708" width="8.85546875" style="16"/>
    <col min="8709" max="8709" width="2.85546875" style="16" customWidth="1"/>
    <col min="8710" max="8959" width="8.85546875" style="16"/>
    <col min="8960" max="8960" width="3.28515625" style="16" customWidth="1"/>
    <col min="8961" max="8964" width="8.85546875" style="16"/>
    <col min="8965" max="8965" width="2.85546875" style="16" customWidth="1"/>
    <col min="8966" max="9215" width="8.85546875" style="16"/>
    <col min="9216" max="9216" width="3.28515625" style="16" customWidth="1"/>
    <col min="9217" max="9220" width="8.85546875" style="16"/>
    <col min="9221" max="9221" width="2.85546875" style="16" customWidth="1"/>
    <col min="9222" max="9471" width="8.85546875" style="16"/>
    <col min="9472" max="9472" width="3.28515625" style="16" customWidth="1"/>
    <col min="9473" max="9476" width="8.85546875" style="16"/>
    <col min="9477" max="9477" width="2.85546875" style="16" customWidth="1"/>
    <col min="9478" max="9727" width="8.85546875" style="16"/>
    <col min="9728" max="9728" width="3.28515625" style="16" customWidth="1"/>
    <col min="9729" max="9732" width="8.85546875" style="16"/>
    <col min="9733" max="9733" width="2.85546875" style="16" customWidth="1"/>
    <col min="9734" max="9983" width="8.85546875" style="16"/>
    <col min="9984" max="9984" width="3.28515625" style="16" customWidth="1"/>
    <col min="9985" max="9988" width="8.85546875" style="16"/>
    <col min="9989" max="9989" width="2.85546875" style="16" customWidth="1"/>
    <col min="9990" max="10239" width="8.85546875" style="16"/>
    <col min="10240" max="10240" width="3.28515625" style="16" customWidth="1"/>
    <col min="10241" max="10244" width="8.85546875" style="16"/>
    <col min="10245" max="10245" width="2.85546875" style="16" customWidth="1"/>
    <col min="10246" max="10495" width="8.85546875" style="16"/>
    <col min="10496" max="10496" width="3.28515625" style="16" customWidth="1"/>
    <col min="10497" max="10500" width="8.85546875" style="16"/>
    <col min="10501" max="10501" width="2.85546875" style="16" customWidth="1"/>
    <col min="10502" max="10751" width="8.85546875" style="16"/>
    <col min="10752" max="10752" width="3.28515625" style="16" customWidth="1"/>
    <col min="10753" max="10756" width="8.85546875" style="16"/>
    <col min="10757" max="10757" width="2.85546875" style="16" customWidth="1"/>
    <col min="10758" max="11007" width="8.85546875" style="16"/>
    <col min="11008" max="11008" width="3.28515625" style="16" customWidth="1"/>
    <col min="11009" max="11012" width="8.85546875" style="16"/>
    <col min="11013" max="11013" width="2.85546875" style="16" customWidth="1"/>
    <col min="11014" max="11263" width="8.85546875" style="16"/>
    <col min="11264" max="11264" width="3.28515625" style="16" customWidth="1"/>
    <col min="11265" max="11268" width="8.85546875" style="16"/>
    <col min="11269" max="11269" width="2.85546875" style="16" customWidth="1"/>
    <col min="11270" max="11519" width="8.85546875" style="16"/>
    <col min="11520" max="11520" width="3.28515625" style="16" customWidth="1"/>
    <col min="11521" max="11524" width="8.85546875" style="16"/>
    <col min="11525" max="11525" width="2.85546875" style="16" customWidth="1"/>
    <col min="11526" max="11775" width="8.85546875" style="16"/>
    <col min="11776" max="11776" width="3.28515625" style="16" customWidth="1"/>
    <col min="11777" max="11780" width="8.85546875" style="16"/>
    <col min="11781" max="11781" width="2.85546875" style="16" customWidth="1"/>
    <col min="11782" max="12031" width="8.85546875" style="16"/>
    <col min="12032" max="12032" width="3.28515625" style="16" customWidth="1"/>
    <col min="12033" max="12036" width="8.85546875" style="16"/>
    <col min="12037" max="12037" width="2.85546875" style="16" customWidth="1"/>
    <col min="12038" max="12287" width="8.85546875" style="16"/>
    <col min="12288" max="12288" width="3.28515625" style="16" customWidth="1"/>
    <col min="12289" max="12292" width="8.85546875" style="16"/>
    <col min="12293" max="12293" width="2.85546875" style="16" customWidth="1"/>
    <col min="12294" max="12543" width="8.85546875" style="16"/>
    <col min="12544" max="12544" width="3.28515625" style="16" customWidth="1"/>
    <col min="12545" max="12548" width="8.85546875" style="16"/>
    <col min="12549" max="12549" width="2.85546875" style="16" customWidth="1"/>
    <col min="12550" max="12799" width="8.85546875" style="16"/>
    <col min="12800" max="12800" width="3.28515625" style="16" customWidth="1"/>
    <col min="12801" max="12804" width="8.85546875" style="16"/>
    <col min="12805" max="12805" width="2.85546875" style="16" customWidth="1"/>
    <col min="12806" max="13055" width="8.85546875" style="16"/>
    <col min="13056" max="13056" width="3.28515625" style="16" customWidth="1"/>
    <col min="13057" max="13060" width="8.85546875" style="16"/>
    <col min="13061" max="13061" width="2.85546875" style="16" customWidth="1"/>
    <col min="13062" max="13311" width="8.85546875" style="16"/>
    <col min="13312" max="13312" width="3.28515625" style="16" customWidth="1"/>
    <col min="13313" max="13316" width="8.85546875" style="16"/>
    <col min="13317" max="13317" width="2.85546875" style="16" customWidth="1"/>
    <col min="13318" max="13567" width="8.85546875" style="16"/>
    <col min="13568" max="13568" width="3.28515625" style="16" customWidth="1"/>
    <col min="13569" max="13572" width="8.85546875" style="16"/>
    <col min="13573" max="13573" width="2.85546875" style="16" customWidth="1"/>
    <col min="13574" max="13823" width="8.85546875" style="16"/>
    <col min="13824" max="13824" width="3.28515625" style="16" customWidth="1"/>
    <col min="13825" max="13828" width="8.85546875" style="16"/>
    <col min="13829" max="13829" width="2.85546875" style="16" customWidth="1"/>
    <col min="13830" max="14079" width="8.85546875" style="16"/>
    <col min="14080" max="14080" width="3.28515625" style="16" customWidth="1"/>
    <col min="14081" max="14084" width="8.85546875" style="16"/>
    <col min="14085" max="14085" width="2.85546875" style="16" customWidth="1"/>
    <col min="14086" max="14335" width="8.85546875" style="16"/>
    <col min="14336" max="14336" width="3.28515625" style="16" customWidth="1"/>
    <col min="14337" max="14340" width="8.85546875" style="16"/>
    <col min="14341" max="14341" width="2.85546875" style="16" customWidth="1"/>
    <col min="14342" max="14591" width="8.85546875" style="16"/>
    <col min="14592" max="14592" width="3.28515625" style="16" customWidth="1"/>
    <col min="14593" max="14596" width="8.85546875" style="16"/>
    <col min="14597" max="14597" width="2.85546875" style="16" customWidth="1"/>
    <col min="14598" max="14847" width="8.85546875" style="16"/>
    <col min="14848" max="14848" width="3.28515625" style="16" customWidth="1"/>
    <col min="14849" max="14852" width="8.85546875" style="16"/>
    <col min="14853" max="14853" width="2.85546875" style="16" customWidth="1"/>
    <col min="14854" max="15103" width="8.85546875" style="16"/>
    <col min="15104" max="15104" width="3.28515625" style="16" customWidth="1"/>
    <col min="15105" max="15108" width="8.85546875" style="16"/>
    <col min="15109" max="15109" width="2.85546875" style="16" customWidth="1"/>
    <col min="15110" max="15359" width="8.85546875" style="16"/>
    <col min="15360" max="15360" width="3.28515625" style="16" customWidth="1"/>
    <col min="15361" max="15364" width="8.85546875" style="16"/>
    <col min="15365" max="15365" width="2.85546875" style="16" customWidth="1"/>
    <col min="15366" max="15615" width="8.85546875" style="16"/>
    <col min="15616" max="15616" width="3.28515625" style="16" customWidth="1"/>
    <col min="15617" max="15620" width="8.85546875" style="16"/>
    <col min="15621" max="15621" width="2.85546875" style="16" customWidth="1"/>
    <col min="15622" max="15871" width="8.85546875" style="16"/>
    <col min="15872" max="15872" width="3.28515625" style="16" customWidth="1"/>
    <col min="15873" max="15876" width="8.85546875" style="16"/>
    <col min="15877" max="15877" width="2.85546875" style="16" customWidth="1"/>
    <col min="15878" max="16127" width="8.85546875" style="16"/>
    <col min="16128" max="16128" width="3.28515625" style="16" customWidth="1"/>
    <col min="16129" max="16132" width="8.85546875" style="16"/>
    <col min="16133" max="16133" width="2.85546875" style="16" customWidth="1"/>
    <col min="16134" max="16384" width="8.85546875" style="16"/>
  </cols>
  <sheetData>
    <row r="1" spans="1:5" ht="41.45" customHeight="1" thickBot="1" x14ac:dyDescent="0.3">
      <c r="A1" s="66" t="s">
        <v>72</v>
      </c>
      <c r="B1" s="66"/>
      <c r="C1" s="66"/>
      <c r="D1" s="66"/>
      <c r="E1" s="66"/>
    </row>
    <row r="2" spans="1:5" ht="39" customHeight="1" thickBot="1" x14ac:dyDescent="0.3">
      <c r="A2" s="63" t="s">
        <v>0</v>
      </c>
      <c r="B2" s="67" t="s">
        <v>20</v>
      </c>
      <c r="C2" s="67"/>
      <c r="D2" s="67" t="s">
        <v>21</v>
      </c>
      <c r="E2" s="67"/>
    </row>
    <row r="3" spans="1:5" ht="29.25" customHeight="1" x14ac:dyDescent="0.25">
      <c r="A3" s="63"/>
      <c r="B3" s="17" t="s">
        <v>3</v>
      </c>
      <c r="C3" s="18" t="s">
        <v>22</v>
      </c>
      <c r="D3" s="17" t="s">
        <v>3</v>
      </c>
      <c r="E3" s="18" t="s">
        <v>22</v>
      </c>
    </row>
    <row r="4" spans="1:5" ht="16.149999999999999" customHeight="1" x14ac:dyDescent="0.25">
      <c r="A4" s="13" t="s">
        <v>5</v>
      </c>
      <c r="B4" s="7" t="s">
        <v>47</v>
      </c>
      <c r="C4" s="31">
        <v>67.069999999999993</v>
      </c>
      <c r="D4" s="7" t="s">
        <v>59</v>
      </c>
      <c r="E4" s="33">
        <v>72.435859455999974</v>
      </c>
    </row>
    <row r="5" spans="1:5" ht="16.149999999999999" customHeight="1" x14ac:dyDescent="0.25">
      <c r="A5" s="14" t="s">
        <v>6</v>
      </c>
      <c r="B5" s="11" t="s">
        <v>48</v>
      </c>
      <c r="C5" s="32">
        <v>69.75</v>
      </c>
      <c r="D5" s="11" t="s">
        <v>60</v>
      </c>
      <c r="E5" s="34">
        <v>75.117199359999987</v>
      </c>
    </row>
    <row r="6" spans="1:5" ht="16.149999999999999" customHeight="1" x14ac:dyDescent="0.25">
      <c r="A6" s="13" t="s">
        <v>7</v>
      </c>
      <c r="B6" s="7" t="s">
        <v>49</v>
      </c>
      <c r="C6" s="31">
        <v>72.430000000000007</v>
      </c>
      <c r="D6" s="7" t="s">
        <v>61</v>
      </c>
      <c r="E6" s="33">
        <v>77.79853926399997</v>
      </c>
    </row>
    <row r="7" spans="1:5" ht="16.149999999999999" customHeight="1" x14ac:dyDescent="0.25">
      <c r="A7" s="14" t="s">
        <v>8</v>
      </c>
      <c r="B7" s="11" t="s">
        <v>50</v>
      </c>
      <c r="C7" s="32">
        <v>75.099999999999994</v>
      </c>
      <c r="D7" s="11" t="s">
        <v>62</v>
      </c>
      <c r="E7" s="34">
        <v>80.479879167999982</v>
      </c>
    </row>
    <row r="8" spans="1:5" ht="16.149999999999999" customHeight="1" x14ac:dyDescent="0.25">
      <c r="A8" s="13" t="s">
        <v>9</v>
      </c>
      <c r="B8" s="7" t="s">
        <v>51</v>
      </c>
      <c r="C8" s="31">
        <v>77.8</v>
      </c>
      <c r="D8" s="7" t="s">
        <v>63</v>
      </c>
      <c r="E8" s="33">
        <v>83.161219071999994</v>
      </c>
    </row>
    <row r="9" spans="1:5" ht="16.149999999999999" customHeight="1" x14ac:dyDescent="0.25">
      <c r="A9" s="14" t="s">
        <v>10</v>
      </c>
      <c r="B9" s="11" t="s">
        <v>52</v>
      </c>
      <c r="C9" s="32">
        <v>80.48</v>
      </c>
      <c r="D9" s="11" t="s">
        <v>64</v>
      </c>
      <c r="E9" s="34">
        <v>85.85</v>
      </c>
    </row>
    <row r="10" spans="1:5" ht="16.149999999999999" customHeight="1" x14ac:dyDescent="0.25">
      <c r="A10" s="13" t="s">
        <v>11</v>
      </c>
      <c r="B10" s="7" t="s">
        <v>53</v>
      </c>
      <c r="C10" s="31">
        <v>83.16</v>
      </c>
      <c r="D10" s="7" t="s">
        <v>65</v>
      </c>
      <c r="E10" s="33">
        <v>88.523898879999976</v>
      </c>
    </row>
    <row r="11" spans="1:5" ht="16.149999999999999" customHeight="1" x14ac:dyDescent="0.25">
      <c r="A11" s="14" t="s">
        <v>12</v>
      </c>
      <c r="B11" s="11" t="s">
        <v>54</v>
      </c>
      <c r="C11" s="32">
        <v>85.85</v>
      </c>
      <c r="D11" s="11" t="s">
        <v>66</v>
      </c>
      <c r="E11" s="34">
        <v>91.2</v>
      </c>
    </row>
    <row r="12" spans="1:5" ht="16.149999999999999" customHeight="1" x14ac:dyDescent="0.25">
      <c r="A12" s="13" t="s">
        <v>14</v>
      </c>
      <c r="B12" s="7" t="s">
        <v>55</v>
      </c>
      <c r="C12" s="31">
        <v>88.519180288000001</v>
      </c>
      <c r="D12" s="7" t="s">
        <v>67</v>
      </c>
      <c r="E12" s="33">
        <v>93.9</v>
      </c>
    </row>
    <row r="13" spans="1:5" ht="16.149999999999999" customHeight="1" x14ac:dyDescent="0.25">
      <c r="A13" s="14" t="s">
        <v>15</v>
      </c>
      <c r="B13" s="11" t="s">
        <v>56</v>
      </c>
      <c r="C13" s="32">
        <v>93.881860095999997</v>
      </c>
      <c r="D13" s="11" t="s">
        <v>68</v>
      </c>
      <c r="E13" s="34">
        <v>99.249258495999982</v>
      </c>
    </row>
    <row r="14" spans="1:5" ht="16.149999999999999" customHeight="1" x14ac:dyDescent="0.25">
      <c r="A14" s="13" t="s">
        <v>16</v>
      </c>
      <c r="B14" s="7" t="s">
        <v>57</v>
      </c>
      <c r="C14" s="31">
        <v>101.92587980799999</v>
      </c>
      <c r="D14" s="7" t="s">
        <v>69</v>
      </c>
      <c r="E14" s="33">
        <v>107.3</v>
      </c>
    </row>
    <row r="15" spans="1:5" ht="16.149999999999999" customHeight="1" x14ac:dyDescent="0.25">
      <c r="A15" s="14" t="s">
        <v>17</v>
      </c>
      <c r="B15" s="11" t="s">
        <v>58</v>
      </c>
      <c r="C15" s="32">
        <v>111.89154355200002</v>
      </c>
      <c r="D15" s="11" t="s">
        <v>70</v>
      </c>
      <c r="E15" s="34">
        <v>120.69997772800002</v>
      </c>
    </row>
    <row r="16" spans="1:5" ht="12.6" customHeight="1" x14ac:dyDescent="0.25"/>
    <row r="17" spans="1:6" ht="12.6" customHeight="1" thickBot="1" x14ac:dyDescent="0.3"/>
    <row r="18" spans="1:6" ht="24.75" customHeight="1" thickBot="1" x14ac:dyDescent="0.3">
      <c r="A18" s="62" t="s">
        <v>18</v>
      </c>
      <c r="B18" s="62"/>
      <c r="C18" s="62"/>
      <c r="D18" s="62"/>
      <c r="E18" s="62"/>
      <c r="F18" s="19">
        <v>0</v>
      </c>
    </row>
    <row r="19" spans="1:6" ht="18" customHeight="1" thickBot="1" x14ac:dyDescent="0.35">
      <c r="A19" s="63" t="s">
        <v>0</v>
      </c>
      <c r="B19" s="64" t="s">
        <v>20</v>
      </c>
      <c r="C19" s="64"/>
      <c r="D19" s="65" t="s">
        <v>21</v>
      </c>
      <c r="E19" s="65"/>
    </row>
    <row r="20" spans="1:6" s="22" customFormat="1" ht="21" customHeight="1" x14ac:dyDescent="0.25">
      <c r="A20" s="63"/>
      <c r="B20" s="20" t="s">
        <v>3</v>
      </c>
      <c r="C20" s="21" t="s">
        <v>4</v>
      </c>
      <c r="D20" s="20" t="s">
        <v>3</v>
      </c>
      <c r="E20" s="21" t="s">
        <v>4</v>
      </c>
    </row>
    <row r="21" spans="1:6" ht="15.75" x14ac:dyDescent="0.25">
      <c r="A21" s="23" t="s">
        <v>5</v>
      </c>
      <c r="B21" s="7" t="s">
        <v>47</v>
      </c>
      <c r="C21" s="24">
        <f>C4-(C4*$F$18)</f>
        <v>67.069999999999993</v>
      </c>
      <c r="D21" s="7" t="s">
        <v>59</v>
      </c>
      <c r="E21" s="24">
        <f>E4-(E4*$F$18)</f>
        <v>72.435859455999974</v>
      </c>
    </row>
    <row r="22" spans="1:6" ht="15.75" x14ac:dyDescent="0.25">
      <c r="A22" s="25" t="s">
        <v>6</v>
      </c>
      <c r="B22" s="11" t="s">
        <v>48</v>
      </c>
      <c r="C22" s="26">
        <f t="shared" ref="C22:C32" si="0">C5-(C5*$F$18)</f>
        <v>69.75</v>
      </c>
      <c r="D22" s="11" t="s">
        <v>60</v>
      </c>
      <c r="E22" s="26">
        <f t="shared" ref="E22:E32" si="1">E5-(E5*$F$18)</f>
        <v>75.117199359999987</v>
      </c>
    </row>
    <row r="23" spans="1:6" ht="15.75" x14ac:dyDescent="0.25">
      <c r="A23" s="23" t="s">
        <v>7</v>
      </c>
      <c r="B23" s="7" t="s">
        <v>49</v>
      </c>
      <c r="C23" s="24">
        <f t="shared" si="0"/>
        <v>72.430000000000007</v>
      </c>
      <c r="D23" s="7" t="s">
        <v>61</v>
      </c>
      <c r="E23" s="24">
        <f t="shared" si="1"/>
        <v>77.79853926399997</v>
      </c>
    </row>
    <row r="24" spans="1:6" ht="15.75" x14ac:dyDescent="0.25">
      <c r="A24" s="25" t="s">
        <v>8</v>
      </c>
      <c r="B24" s="11" t="s">
        <v>50</v>
      </c>
      <c r="C24" s="26">
        <f t="shared" si="0"/>
        <v>75.099999999999994</v>
      </c>
      <c r="D24" s="11" t="s">
        <v>62</v>
      </c>
      <c r="E24" s="26">
        <f t="shared" si="1"/>
        <v>80.479879167999982</v>
      </c>
    </row>
    <row r="25" spans="1:6" ht="15.75" x14ac:dyDescent="0.25">
      <c r="A25" s="23" t="s">
        <v>9</v>
      </c>
      <c r="B25" s="7" t="s">
        <v>51</v>
      </c>
      <c r="C25" s="24">
        <f t="shared" si="0"/>
        <v>77.8</v>
      </c>
      <c r="D25" s="7" t="s">
        <v>63</v>
      </c>
      <c r="E25" s="24">
        <f t="shared" si="1"/>
        <v>83.161219071999994</v>
      </c>
    </row>
    <row r="26" spans="1:6" ht="15.75" x14ac:dyDescent="0.25">
      <c r="A26" s="25" t="s">
        <v>10</v>
      </c>
      <c r="B26" s="11" t="s">
        <v>52</v>
      </c>
      <c r="C26" s="26">
        <f t="shared" si="0"/>
        <v>80.48</v>
      </c>
      <c r="D26" s="11" t="s">
        <v>64</v>
      </c>
      <c r="E26" s="26">
        <f t="shared" si="1"/>
        <v>85.85</v>
      </c>
    </row>
    <row r="27" spans="1:6" ht="15.75" x14ac:dyDescent="0.25">
      <c r="A27" s="23" t="s">
        <v>11</v>
      </c>
      <c r="B27" s="7" t="s">
        <v>53</v>
      </c>
      <c r="C27" s="24">
        <f t="shared" si="0"/>
        <v>83.16</v>
      </c>
      <c r="D27" s="7" t="s">
        <v>65</v>
      </c>
      <c r="E27" s="24">
        <f t="shared" si="1"/>
        <v>88.523898879999976</v>
      </c>
    </row>
    <row r="28" spans="1:6" ht="15.75" x14ac:dyDescent="0.25">
      <c r="A28" s="25" t="s">
        <v>12</v>
      </c>
      <c r="B28" s="11" t="s">
        <v>54</v>
      </c>
      <c r="C28" s="26">
        <f t="shared" si="0"/>
        <v>85.85</v>
      </c>
      <c r="D28" s="11" t="s">
        <v>66</v>
      </c>
      <c r="E28" s="26">
        <f t="shared" si="1"/>
        <v>91.2</v>
      </c>
    </row>
    <row r="29" spans="1:6" ht="15.75" x14ac:dyDescent="0.25">
      <c r="A29" s="23" t="s">
        <v>14</v>
      </c>
      <c r="B29" s="7" t="s">
        <v>55</v>
      </c>
      <c r="C29" s="24">
        <f t="shared" si="0"/>
        <v>88.519180288000001</v>
      </c>
      <c r="D29" s="7" t="s">
        <v>67</v>
      </c>
      <c r="E29" s="24">
        <f t="shared" si="1"/>
        <v>93.9</v>
      </c>
    </row>
    <row r="30" spans="1:6" ht="15.75" x14ac:dyDescent="0.25">
      <c r="A30" s="25" t="s">
        <v>15</v>
      </c>
      <c r="B30" s="11" t="s">
        <v>56</v>
      </c>
      <c r="C30" s="26">
        <f t="shared" si="0"/>
        <v>93.881860095999997</v>
      </c>
      <c r="D30" s="11" t="s">
        <v>68</v>
      </c>
      <c r="E30" s="26">
        <f t="shared" si="1"/>
        <v>99.249258495999982</v>
      </c>
    </row>
    <row r="31" spans="1:6" ht="15.75" x14ac:dyDescent="0.25">
      <c r="A31" s="23" t="s">
        <v>16</v>
      </c>
      <c r="B31" s="7" t="s">
        <v>57</v>
      </c>
      <c r="C31" s="24">
        <f t="shared" si="0"/>
        <v>101.92587980799999</v>
      </c>
      <c r="D31" s="7" t="s">
        <v>69</v>
      </c>
      <c r="E31" s="24">
        <f t="shared" si="1"/>
        <v>107.3</v>
      </c>
    </row>
    <row r="32" spans="1:6" ht="15.75" x14ac:dyDescent="0.25">
      <c r="A32" s="25" t="s">
        <v>17</v>
      </c>
      <c r="B32" s="11" t="s">
        <v>58</v>
      </c>
      <c r="C32" s="26">
        <f t="shared" si="0"/>
        <v>111.89154355200002</v>
      </c>
      <c r="D32" s="11" t="s">
        <v>70</v>
      </c>
      <c r="E32" s="26">
        <f t="shared" si="1"/>
        <v>120.69997772800002</v>
      </c>
    </row>
    <row r="33" spans="1:5" hidden="1" x14ac:dyDescent="0.25">
      <c r="A33" s="27" t="s">
        <v>13</v>
      </c>
      <c r="B33" s="28"/>
      <c r="C33" s="24" t="e">
        <f>#REF!-(#REF!*$F$18)</f>
        <v>#REF!</v>
      </c>
      <c r="D33" s="28"/>
      <c r="E33" s="24" t="e">
        <f>#REF!-(#REF!*$F$18)</f>
        <v>#REF!</v>
      </c>
    </row>
  </sheetData>
  <mergeCells count="8">
    <mergeCell ref="A18:E18"/>
    <mergeCell ref="A19:A20"/>
    <mergeCell ref="B19:C19"/>
    <mergeCell ref="D19:E19"/>
    <mergeCell ref="A1:E1"/>
    <mergeCell ref="A2:A3"/>
    <mergeCell ref="B2:C2"/>
    <mergeCell ref="D2:E2"/>
  </mergeCells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3</xdr:col>
                <xdr:colOff>66675</xdr:colOff>
                <xdr:row>1</xdr:row>
                <xdr:rowOff>66675</xdr:rowOff>
              </from>
              <to>
                <xdr:col>4</xdr:col>
                <xdr:colOff>600075</xdr:colOff>
                <xdr:row>1</xdr:row>
                <xdr:rowOff>228600</xdr:rowOff>
              </to>
            </anchor>
          </objectPr>
        </oleObject>
      </mc:Choice>
      <mc:Fallback>
        <oleObject shapeId="2049" r:id="rId4"/>
      </mc:Fallback>
    </mc:AlternateContent>
    <mc:AlternateContent xmlns:mc="http://schemas.openxmlformats.org/markup-compatibility/2006">
      <mc:Choice Requires="x14">
        <oleObject shapeId="2050" r:id="rId6">
          <objectPr defaultSize="0" autoPict="0" r:id="rId7">
            <anchor moveWithCells="1" sizeWithCells="1">
              <from>
                <xdr:col>1</xdr:col>
                <xdr:colOff>114300</xdr:colOff>
                <xdr:row>1</xdr:row>
                <xdr:rowOff>76200</xdr:rowOff>
              </from>
              <to>
                <xdr:col>2</xdr:col>
                <xdr:colOff>542925</xdr:colOff>
                <xdr:row>1</xdr:row>
                <xdr:rowOff>257175</xdr:rowOff>
              </to>
            </anchor>
          </objectPr>
        </oleObject>
      </mc:Choice>
      <mc:Fallback>
        <oleObject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PE-FLEX_DN19</vt:lpstr>
      <vt:lpstr>PE-FLEX_DN25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 GNIADEK</dc:creator>
  <cp:lastModifiedBy>IZA GNIADEK</cp:lastModifiedBy>
  <cp:lastPrinted>2026-03-23T10:33:54Z</cp:lastPrinted>
  <dcterms:created xsi:type="dcterms:W3CDTF">2026-03-23T08:59:44Z</dcterms:created>
  <dcterms:modified xsi:type="dcterms:W3CDTF">2026-07-13T12:35:02Z</dcterms:modified>
</cp:coreProperties>
</file>